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الف" sheetId="1" r:id="rId1"/>
    <sheet name="ب" sheetId="2" r:id="rId2"/>
    <sheet name="پ" sheetId="3" r:id="rId3"/>
    <sheet name="ت" sheetId="4" r:id="rId4"/>
    <sheet name="ث" sheetId="5" r:id="rId5"/>
    <sheet name="ج" sheetId="6" r:id="rId6"/>
    <sheet name="چ" sheetId="7" r:id="rId7"/>
    <sheet name="ح" sheetId="8" r:id="rId8"/>
    <sheet name="خ" sheetId="9" r:id="rId9"/>
    <sheet name="د" sheetId="10" r:id="rId10"/>
    <sheet name="ذ" sheetId="11" r:id="rId11"/>
    <sheet name="ذ(دنباله)" sheetId="12" r:id="rId12"/>
    <sheet name="ر" sheetId="13" r:id="rId13"/>
    <sheet name="ز" sheetId="14" r:id="rId14"/>
    <sheet name="ژ" sheetId="15" r:id="rId15"/>
  </sheets>
  <externalReferences>
    <externalReference r:id="rId18"/>
    <externalReference r:id="rId19"/>
  </externalReferences>
  <definedNames>
    <definedName name="T06YFrm2_00" localSheetId="0">'الف'!#REF!</definedName>
    <definedName name="T06YFrm2_00">'[1]الف'!#REF!</definedName>
    <definedName name="T06YFrm2_01">#REF!</definedName>
    <definedName name="T06YFrm2_02">#REF!</definedName>
    <definedName name="T06YFrm2_03">#REF!</definedName>
    <definedName name="T06YFrm2_04">#REF!</definedName>
    <definedName name="T06YFrm2_05">#REF!</definedName>
    <definedName name="T06YFrm2_06">#REF!</definedName>
    <definedName name="T06YFrm2_07">#REF!</definedName>
    <definedName name="T06YFrm2_08">#REF!</definedName>
    <definedName name="T06YFrm2_09">#REF!</definedName>
    <definedName name="T06YFrm2_10">#REF!</definedName>
    <definedName name="T06YFrm2_11">#REF!</definedName>
    <definedName name="T06YFrm2_12">#REF!</definedName>
    <definedName name="T06YFrm2_13">#REF!</definedName>
    <definedName name="T06YFrm2_14">#REF!</definedName>
    <definedName name="T06YFrm2_15">#REF!</definedName>
    <definedName name="T06YFrm2_16">#REF!</definedName>
    <definedName name="T06YFrm2_17">#REF!</definedName>
    <definedName name="T06YFrm2_18">#REF!</definedName>
    <definedName name="T06YFrm2_19">#REF!</definedName>
    <definedName name="T06YFrm2_20">#REF!</definedName>
    <definedName name="T06YFrm2_21">#REF!</definedName>
    <definedName name="T06YFrm2_22">#REF!</definedName>
    <definedName name="T06YFrm2_23">#REF!</definedName>
    <definedName name="T06YFrm2_24">#REF!</definedName>
    <definedName name="T06YFrm2_25">#REF!</definedName>
    <definedName name="T06YFrm2_26">#REF!</definedName>
    <definedName name="T06YFrm2_27">#REF!</definedName>
    <definedName name="T06YFrm2_28">#REF!</definedName>
    <definedName name="T06YFrm2_29">#REF!</definedName>
  </definedNames>
  <calcPr calcMode="manual" fullCalcOnLoad="1"/>
</workbook>
</file>

<file path=xl/sharedStrings.xml><?xml version="1.0" encoding="utf-8"?>
<sst xmlns="http://schemas.openxmlformats.org/spreadsheetml/2006/main" count="369" uniqueCount="137">
  <si>
    <t>جدول الف- تعداد كوچكترين رده، خانوار و جمعيت ايل خمسه بر حسب طايفه و شهرستان محل استقرار</t>
  </si>
  <si>
    <t xml:space="preserve">طايفه و شهرستان </t>
  </si>
  <si>
    <t>ييلاق</t>
  </si>
  <si>
    <t>قشلاق</t>
  </si>
  <si>
    <t>تعداد كوچكترين رده</t>
  </si>
  <si>
    <t>خانوار</t>
  </si>
  <si>
    <t>مرد و زن</t>
  </si>
  <si>
    <t>مرد</t>
  </si>
  <si>
    <t>زن</t>
  </si>
  <si>
    <t>تعداد خانوار</t>
  </si>
  <si>
    <t>ايل خمسه</t>
  </si>
  <si>
    <t xml:space="preserve"> طايفه باصري..........</t>
  </si>
  <si>
    <t>.............. شهرستان اقليد</t>
  </si>
  <si>
    <t>.............. شهرستان جهرم</t>
  </si>
  <si>
    <t>.............. شهرستان شيراز</t>
  </si>
  <si>
    <t>.............. شهرستان لارستان</t>
  </si>
  <si>
    <t>.............. شهرستان مرودشت</t>
  </si>
  <si>
    <t>.............. شهرستان ارسنجان</t>
  </si>
  <si>
    <t>.............. شهرستان خرم بيد</t>
  </si>
  <si>
    <t>.............. شهرستان پاسارگاد</t>
  </si>
  <si>
    <t xml:space="preserve"> طايفه عرب..........</t>
  </si>
  <si>
    <t>.............. شهرستان استهبان</t>
  </si>
  <si>
    <t>.............. شهرستان داراب</t>
  </si>
  <si>
    <t>.............. شهرستان فسا</t>
  </si>
  <si>
    <t>.............. شهرستان بوانات</t>
  </si>
  <si>
    <t>.............. شهرستان زرين دشت</t>
  </si>
  <si>
    <t>.............. شهرستان مهر</t>
  </si>
  <si>
    <t>.............. شهرستان خنج</t>
  </si>
  <si>
    <t>.............. شهرستان ابركوه</t>
  </si>
  <si>
    <t>.............. شهرستان خاتم</t>
  </si>
  <si>
    <t xml:space="preserve"> طايفه كردشولي..........</t>
  </si>
  <si>
    <t>.............. شهرستان قيروكارزين</t>
  </si>
  <si>
    <t xml:space="preserve"> طايفه نفر..........</t>
  </si>
  <si>
    <t>ب - تعداد انواع دام و چارپايان ايل خمسه بر حسب طايفه</t>
  </si>
  <si>
    <t>(راس)</t>
  </si>
  <si>
    <t xml:space="preserve">طايفه </t>
  </si>
  <si>
    <t>گوسفند و بره  و  بزو بزغاله</t>
  </si>
  <si>
    <t>گاو و گوساله و گاوميش و بچه گاوميش</t>
  </si>
  <si>
    <t>شتر و بچه شتر</t>
  </si>
  <si>
    <t>اسب و كره اسب
قاطر(استر)، الاغ و كره الاغ</t>
  </si>
  <si>
    <t>پ- تعداد كوچكترين رده‌هاي ايل خمسه با دسترسي به هريك از امكانات آموزشي و فرهنگي و  جمعيت آنها بر حسب طايفه</t>
  </si>
  <si>
    <t xml:space="preserve"> طايفه</t>
  </si>
  <si>
    <t>پيش دبستان</t>
  </si>
  <si>
    <t>دبستان عشايري</t>
  </si>
  <si>
    <t>دبستان پسرانه</t>
  </si>
  <si>
    <t>دبستان دخترانه</t>
  </si>
  <si>
    <t>مدرسه راهنمايي عشايري</t>
  </si>
  <si>
    <t>مدرسه راهنمايي پسرانه</t>
  </si>
  <si>
    <t>مدرسه راهنمايي دخترانه</t>
  </si>
  <si>
    <t>مدرسه راهنمايي شبانه روزي عشايري</t>
  </si>
  <si>
    <t>دبيرستان شبانه روزي عشايري</t>
  </si>
  <si>
    <t>دبيرستان پسرانه</t>
  </si>
  <si>
    <t>دبيرستان دخترانه</t>
  </si>
  <si>
    <t>مدرسه علوم ديني</t>
  </si>
  <si>
    <t>آموزشيار نهضت سواد آموزي براي مردان</t>
  </si>
  <si>
    <t>آموزشيار نهضت سوادآموزي براي زنان</t>
  </si>
  <si>
    <t>كتابخانه عمومي روستايي</t>
  </si>
  <si>
    <t>كتابخانه سيار</t>
  </si>
  <si>
    <t>مطبوعات</t>
  </si>
  <si>
    <t>هيچ كدام</t>
  </si>
  <si>
    <t>جمعيت</t>
  </si>
  <si>
    <t xml:space="preserve">جمعيت </t>
  </si>
  <si>
    <t>ت- تعداد كوچكترين رده هاي ايل خمسه با دسترسي  به امكانات دامداري و دامپزشكي در ييلاق و تعداد دامهاي انها برحسب طايفه</t>
  </si>
  <si>
    <t>دامپزشك يا تكنيسين دامپزشكي سيار</t>
  </si>
  <si>
    <t>ايستگاه دامپزشكي</t>
  </si>
  <si>
    <t>حمام ضد كنه</t>
  </si>
  <si>
    <t>انبار علوفه</t>
  </si>
  <si>
    <t>آبشخور سيماني، فلزي و چوبي</t>
  </si>
  <si>
    <t xml:space="preserve">تعداد انواع دام </t>
  </si>
  <si>
    <t>تعداد انواع دام</t>
  </si>
  <si>
    <t>تعداد دام كوچك</t>
  </si>
  <si>
    <t>ث- تعداد كوچكترين رده هاي ايل خمسه با دسترسي  به امكانات دامداري و دامپزشكي در قشلاق و تعداد دامهاي انها برحسب طايفه</t>
  </si>
  <si>
    <t>ج- تعداد كوچكترين رده هاي ايل خمسه با دسترسي  به امكانات و تاسيسات بهداشتي و درماني  در ييلاق  برحسب طايفه</t>
  </si>
  <si>
    <t>واكسيناسيون</t>
  </si>
  <si>
    <t>سمپاشي و توزيع داروهاي بيماري‌هاي واگيردار</t>
  </si>
  <si>
    <t>ماماي آموزش‌ديده</t>
  </si>
  <si>
    <t>پزشك يا پزشكيار سيار</t>
  </si>
  <si>
    <t>مراكز بهداشتي و درماني</t>
  </si>
  <si>
    <t>دندانساز (دندانپزشك يا دندانساز تجربي)</t>
  </si>
  <si>
    <t>داروخانه</t>
  </si>
  <si>
    <t>حمام</t>
  </si>
  <si>
    <t>سرويس بهداشتي (مستراح)</t>
  </si>
  <si>
    <t>چ- تعداد كوچكترين رده هاي ايل خمسه با دسترسي  به امكانات و تاسيسات بهداشتي و درماني  در قشلاق  برحسب طايفه</t>
  </si>
  <si>
    <t>ح- تعداد كوچكترين رده هاي ايل خمسه  با دسترسي  به منابع آب آشاميدني در ييلاق  برحسب طايفه</t>
  </si>
  <si>
    <t>طايفه</t>
  </si>
  <si>
    <t>مخزن عمومي</t>
  </si>
  <si>
    <t>چشمه</t>
  </si>
  <si>
    <t>قنات</t>
  </si>
  <si>
    <t>چاه</t>
  </si>
  <si>
    <t>رودخانه</t>
  </si>
  <si>
    <t>آب‌انبار عمومي</t>
  </si>
  <si>
    <t>تانكر آب</t>
  </si>
  <si>
    <t>بركه يا استخر</t>
  </si>
  <si>
    <t>خ- تعداد كوچكترين رده هاي ايل خمسه با دسترسي  به منابع آب آشاميدني در قشلاق  برحسب طايفه</t>
  </si>
  <si>
    <t>د- تعداد كوچكترين رده هاي ايل خمسه با دسترسي  به امكانات و تاسيسات مذهبي در ييلاق و قشلاق  برحسب طايفه</t>
  </si>
  <si>
    <t>هيچ‌كدام</t>
  </si>
  <si>
    <t>مبلغ مذهبي</t>
  </si>
  <si>
    <t>مسجد</t>
  </si>
  <si>
    <t>تكيه يا حسينيه</t>
  </si>
  <si>
    <t>امامزاده</t>
  </si>
  <si>
    <t>ساير اماكن ‌مذهبي</t>
  </si>
  <si>
    <t>ساير اماكن مذهبي</t>
  </si>
  <si>
    <t>ذ- تعداد كوچكترين رده هاي ايل خمسه با دسترسي  به امكانات بازرگاني و خدماتي در ييلاق و قشلاق  برحسب طايفه</t>
  </si>
  <si>
    <t>شركت تعاوني عشايري</t>
  </si>
  <si>
    <t>فروشگاه تعاوني عشايري</t>
  </si>
  <si>
    <t>نفت فروشي</t>
  </si>
  <si>
    <t>ساير فروشگاهها</t>
  </si>
  <si>
    <t>بانك و صندوق</t>
  </si>
  <si>
    <t>خدمات پستي</t>
  </si>
  <si>
    <t xml:space="preserve"> قرض الحسنه</t>
  </si>
  <si>
    <t>ايل  خمسه</t>
  </si>
  <si>
    <t>ذ- تعداد كوچكترين رده هاي ايل خمسه با دسترسي  به امكانات بازرگاني و خدماتي در ييلاق و قشلاق  برحسب طايفه (دنباله)</t>
  </si>
  <si>
    <t>خدمات مخابراتي</t>
  </si>
  <si>
    <t>نانوايي</t>
  </si>
  <si>
    <t>تعميرگاه ماشين آلات كشاورزي</t>
  </si>
  <si>
    <t>تعميرگاه ساير وسايل نقليه موتوري</t>
  </si>
  <si>
    <t>اهنگري</t>
  </si>
  <si>
    <t>ايستگاه وسيله نقليه عمومي</t>
  </si>
  <si>
    <t>مركز خدمات جهاد كشاورزي</t>
  </si>
  <si>
    <t xml:space="preserve">ر- تعداد كوچكترين رده هاي ايل خمسه با دسترسي  به نهادهاي اجتماعي برحسب طايفه </t>
  </si>
  <si>
    <t>شوراي اسلامي</t>
  </si>
  <si>
    <t>پايگاه مقاومت بسيج عشاير</t>
  </si>
  <si>
    <t xml:space="preserve">ز- تعداد كوچكترين رده هاي ايل خمسه با دسترسي  به برق عمومي برحسب طايفه </t>
  </si>
  <si>
    <t>دسترسي به برق عمومي</t>
  </si>
  <si>
    <t>فاقد برق عمومي</t>
  </si>
  <si>
    <t xml:space="preserve">ژ- تعداد كوچكترين رده هاي ايل خمسه برحسب زبان يا گويش محلي يا قومي اعضاي خانوار و جمعيت آنها برحسب طايفه </t>
  </si>
  <si>
    <t>بلوچي</t>
  </si>
  <si>
    <t>تركمني</t>
  </si>
  <si>
    <t>تركي</t>
  </si>
  <si>
    <t>عربي</t>
  </si>
  <si>
    <t>طالشي</t>
  </si>
  <si>
    <t>كردي</t>
  </si>
  <si>
    <t>لري</t>
  </si>
  <si>
    <t>لكي</t>
  </si>
  <si>
    <t>فارسي</t>
  </si>
  <si>
    <t>ساير</t>
  </si>
  <si>
    <t>اظهارنشده</t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</si>
</sst>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39">
    <font>
      <sz val="10"/>
      <name val="MS Sans Serif"/>
      <family val="0"/>
    </font>
    <font>
      <sz val="11"/>
      <color indexed="8"/>
      <name val="Arial"/>
      <family val="2"/>
    </font>
    <font>
      <b/>
      <sz val="12"/>
      <name val="B Nazanin"/>
      <family val="0"/>
    </font>
    <font>
      <b/>
      <sz val="12"/>
      <color indexed="8"/>
      <name val="B Nazanin"/>
      <family val="0"/>
    </font>
    <font>
      <b/>
      <sz val="12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B Nazani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ck"/>
      <top style="thick"/>
      <bottom/>
    </border>
    <border>
      <left/>
      <right style="thick"/>
      <top/>
      <bottom style="thick"/>
    </border>
    <border>
      <left style="medium"/>
      <right/>
      <top style="thick"/>
      <bottom style="medium"/>
    </border>
    <border>
      <left/>
      <right/>
      <top style="thick"/>
      <bottom style="medium"/>
    </border>
    <border>
      <left/>
      <right style="medium"/>
      <top style="thick"/>
      <bottom style="medium"/>
    </border>
    <border>
      <left style="medium"/>
      <right/>
      <top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 readingOrder="2"/>
    </xf>
    <xf numFmtId="0" fontId="2" fillId="0" borderId="11" xfId="0" applyFont="1" applyBorder="1" applyAlignment="1">
      <alignment horizontal="center" wrapText="1" readingOrder="2"/>
    </xf>
    <xf numFmtId="0" fontId="2" fillId="0" borderId="12" xfId="0" applyFont="1" applyBorder="1" applyAlignment="1">
      <alignment horizontal="center" wrapText="1" readingOrder="2"/>
    </xf>
    <xf numFmtId="0" fontId="2" fillId="0" borderId="13" xfId="0" applyFont="1" applyBorder="1" applyAlignment="1">
      <alignment horizontal="center" wrapText="1" readingOrder="2"/>
    </xf>
    <xf numFmtId="0" fontId="2" fillId="0" borderId="0" xfId="0" applyFont="1" applyBorder="1" applyAlignment="1">
      <alignment wrapText="1" readingOrder="2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right"/>
    </xf>
    <xf numFmtId="1" fontId="2" fillId="0" borderId="13" xfId="0" applyNumberFormat="1" applyFont="1" applyBorder="1" applyAlignment="1">
      <alignment horizontal="center" vertical="center" wrapText="1" readingOrder="2"/>
    </xf>
    <xf numFmtId="1" fontId="2" fillId="0" borderId="14" xfId="0" applyNumberFormat="1" applyFont="1" applyBorder="1" applyAlignment="1">
      <alignment horizontal="center" vertical="center" wrapText="1" readingOrder="2"/>
    </xf>
    <xf numFmtId="1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8" fillId="0" borderId="15" xfId="0" applyFont="1" applyBorder="1" applyAlignment="1">
      <alignment horizontal="center" vertical="center" wrapText="1" readingOrder="2"/>
    </xf>
    <xf numFmtId="0" fontId="38" fillId="0" borderId="16" xfId="0" applyFont="1" applyBorder="1" applyAlignment="1">
      <alignment horizontal="center" vertical="center" wrapText="1" readingOrder="2"/>
    </xf>
    <xf numFmtId="1" fontId="3" fillId="0" borderId="0" xfId="0" applyNumberFormat="1" applyFont="1" applyAlignment="1">
      <alignment horizontal="right" vertical="center" wrapText="1" readingOrder="2"/>
    </xf>
    <xf numFmtId="1" fontId="38" fillId="0" borderId="15" xfId="0" applyNumberFormat="1" applyFont="1" applyBorder="1" applyAlignment="1">
      <alignment horizontal="center" vertical="center" wrapText="1" readingOrder="2"/>
    </xf>
    <xf numFmtId="1" fontId="3" fillId="0" borderId="0" xfId="0" applyNumberFormat="1" applyFont="1" applyAlignment="1">
      <alignment/>
    </xf>
    <xf numFmtId="49" fontId="2" fillId="0" borderId="17" xfId="0" applyNumberFormat="1" applyFont="1" applyBorder="1" applyAlignment="1">
      <alignment horizontal="center" vertical="center" wrapText="1" readingOrder="2"/>
    </xf>
    <xf numFmtId="0" fontId="2" fillId="0" borderId="17" xfId="0" applyFont="1" applyBorder="1" applyAlignment="1">
      <alignment horizontal="center" vertical="center" wrapText="1" readingOrder="2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" fontId="3" fillId="0" borderId="0" xfId="55" applyNumberFormat="1" applyFont="1" applyAlignment="1">
      <alignment horizontal="right" vertical="center" wrapText="1" readingOrder="2"/>
      <protection/>
    </xf>
    <xf numFmtId="49" fontId="2" fillId="0" borderId="17" xfId="55" applyNumberFormat="1" applyFont="1" applyBorder="1" applyAlignment="1">
      <alignment horizontal="center" vertical="center" wrapText="1" readingOrder="2"/>
      <protection/>
    </xf>
    <xf numFmtId="0" fontId="2" fillId="0" borderId="17" xfId="55" applyFont="1" applyBorder="1" applyAlignment="1">
      <alignment horizontal="center" vertical="center" wrapText="1" readingOrder="2"/>
      <protection/>
    </xf>
    <xf numFmtId="0" fontId="4" fillId="0" borderId="0" xfId="55" applyFont="1" applyAlignment="1">
      <alignment horizontal="center" vertical="center"/>
      <protection/>
    </xf>
    <xf numFmtId="49" fontId="3" fillId="0" borderId="0" xfId="55" applyNumberFormat="1" applyFont="1">
      <alignment/>
      <protection/>
    </xf>
    <xf numFmtId="0" fontId="3" fillId="0" borderId="0" xfId="55" applyFont="1">
      <alignment/>
      <protection/>
    </xf>
    <xf numFmtId="0" fontId="3" fillId="0" borderId="0" xfId="55" applyFont="1" applyBorder="1" applyAlignment="1">
      <alignment horizontal="center"/>
      <protection/>
    </xf>
    <xf numFmtId="0" fontId="2" fillId="0" borderId="0" xfId="55" applyFont="1" applyAlignment="1">
      <alignment horizontal="center" vertical="center"/>
      <protection/>
    </xf>
    <xf numFmtId="49" fontId="2" fillId="0" borderId="17" xfId="55" applyNumberFormat="1" applyFont="1" applyBorder="1" applyAlignment="1">
      <alignment horizontal="center" wrapText="1" readingOrder="2"/>
      <protection/>
    </xf>
    <xf numFmtId="0" fontId="2" fillId="0" borderId="17" xfId="55" applyFont="1" applyBorder="1" applyAlignment="1">
      <alignment horizontal="center" wrapText="1" readingOrder="2"/>
      <protection/>
    </xf>
    <xf numFmtId="0" fontId="2" fillId="0" borderId="0" xfId="55" applyFont="1">
      <alignment/>
      <protection/>
    </xf>
    <xf numFmtId="0" fontId="3" fillId="0" borderId="0" xfId="55" applyFont="1" applyBorder="1" applyAlignment="1">
      <alignment/>
      <protection/>
    </xf>
    <xf numFmtId="0" fontId="2" fillId="0" borderId="12" xfId="55" applyFont="1" applyBorder="1" applyAlignment="1">
      <alignment horizontal="center" vertical="center" wrapText="1" readingOrder="2"/>
      <protection/>
    </xf>
    <xf numFmtId="0" fontId="3" fillId="0" borderId="0" xfId="55" applyFont="1" applyAlignment="1">
      <alignment horizontal="center" vertical="center"/>
      <protection/>
    </xf>
    <xf numFmtId="0" fontId="38" fillId="0" borderId="15" xfId="55" applyFont="1" applyBorder="1" applyAlignment="1">
      <alignment horizontal="center" vertical="center" wrapText="1" readingOrder="2"/>
      <protection/>
    </xf>
    <xf numFmtId="49" fontId="38" fillId="0" borderId="13" xfId="55" applyNumberFormat="1" applyFont="1" applyBorder="1" applyAlignment="1">
      <alignment horizontal="center" vertical="center" wrapText="1" readingOrder="2"/>
      <protection/>
    </xf>
    <xf numFmtId="0" fontId="38" fillId="0" borderId="18" xfId="55" applyFont="1" applyBorder="1" applyAlignment="1">
      <alignment horizontal="center" vertical="center" wrapText="1" readingOrder="2"/>
      <protection/>
    </xf>
    <xf numFmtId="0" fontId="38" fillId="0" borderId="13" xfId="55" applyFont="1" applyBorder="1" applyAlignment="1">
      <alignment horizontal="center" vertical="center" wrapText="1" readingOrder="2"/>
      <protection/>
    </xf>
    <xf numFmtId="0" fontId="38" fillId="0" borderId="16" xfId="55" applyFont="1" applyBorder="1" applyAlignment="1">
      <alignment horizontal="center" vertical="center" wrapText="1" readingOrder="2"/>
      <protection/>
    </xf>
    <xf numFmtId="1" fontId="38" fillId="0" borderId="16" xfId="0" applyNumberFormat="1" applyFont="1" applyBorder="1" applyAlignment="1">
      <alignment horizontal="center" vertical="center" wrapText="1" readingOrder="2"/>
    </xf>
    <xf numFmtId="0" fontId="2" fillId="0" borderId="19" xfId="0" applyFont="1" applyBorder="1" applyAlignment="1">
      <alignment horizontal="center" wrapText="1" readingOrder="2"/>
    </xf>
    <xf numFmtId="0" fontId="2" fillId="0" borderId="20" xfId="0" applyFont="1" applyBorder="1" applyAlignment="1">
      <alignment horizontal="center" wrapText="1" readingOrder="2"/>
    </xf>
    <xf numFmtId="0" fontId="2" fillId="0" borderId="18" xfId="0" applyFont="1" applyBorder="1" applyAlignment="1">
      <alignment horizontal="center" wrapText="1" readingOrder="2"/>
    </xf>
    <xf numFmtId="0" fontId="2" fillId="0" borderId="21" xfId="0" applyFont="1" applyBorder="1" applyAlignment="1">
      <alignment horizontal="center" wrapText="1" readingOrder="2"/>
    </xf>
    <xf numFmtId="0" fontId="2" fillId="0" borderId="22" xfId="0" applyFont="1" applyBorder="1" applyAlignment="1">
      <alignment horizontal="center" wrapText="1" readingOrder="2"/>
    </xf>
    <xf numFmtId="1" fontId="2" fillId="0" borderId="0" xfId="0" applyNumberFormat="1" applyFont="1" applyAlignment="1">
      <alignment horizontal="right"/>
    </xf>
    <xf numFmtId="0" fontId="38" fillId="0" borderId="18" xfId="0" applyFont="1" applyBorder="1" applyAlignment="1">
      <alignment horizontal="center" vertical="center" wrapText="1" readingOrder="2"/>
    </xf>
    <xf numFmtId="0" fontId="38" fillId="0" borderId="22" xfId="0" applyFont="1" applyBorder="1" applyAlignment="1">
      <alignment horizontal="center" vertical="center" wrapText="1" readingOrder="2"/>
    </xf>
    <xf numFmtId="0" fontId="38" fillId="0" borderId="21" xfId="0" applyFont="1" applyBorder="1" applyAlignment="1">
      <alignment horizontal="center" vertical="center" wrapText="1" readingOrder="2"/>
    </xf>
    <xf numFmtId="0" fontId="38" fillId="0" borderId="23" xfId="0" applyFont="1" applyBorder="1" applyAlignment="1">
      <alignment horizontal="center" vertical="center" wrapText="1" readingOrder="2"/>
    </xf>
    <xf numFmtId="0" fontId="38" fillId="0" borderId="16" xfId="0" applyFont="1" applyBorder="1" applyAlignment="1">
      <alignment horizontal="center" vertical="center" wrapText="1" readingOrder="2"/>
    </xf>
    <xf numFmtId="1" fontId="3" fillId="0" borderId="24" xfId="0" applyNumberFormat="1" applyFont="1" applyBorder="1" applyAlignment="1">
      <alignment horizontal="right" vertical="center" wrapText="1" readingOrder="2"/>
    </xf>
    <xf numFmtId="1" fontId="38" fillId="33" borderId="18" xfId="0" applyNumberFormat="1" applyFont="1" applyFill="1" applyBorder="1" applyAlignment="1">
      <alignment horizontal="center" vertical="center" wrapText="1" readingOrder="2"/>
    </xf>
    <xf numFmtId="1" fontId="38" fillId="33" borderId="22" xfId="0" applyNumberFormat="1" applyFont="1" applyFill="1" applyBorder="1" applyAlignment="1">
      <alignment horizontal="center" vertical="center" wrapText="1" readingOrder="2"/>
    </xf>
    <xf numFmtId="1" fontId="38" fillId="0" borderId="23" xfId="0" applyNumberFormat="1" applyFont="1" applyBorder="1" applyAlignment="1">
      <alignment horizontal="center" vertical="center" wrapText="1" readingOrder="2"/>
    </xf>
    <xf numFmtId="1" fontId="38" fillId="0" borderId="16" xfId="0" applyNumberFormat="1" applyFont="1" applyBorder="1" applyAlignment="1">
      <alignment horizontal="center" vertical="center" wrapText="1" readingOrder="2"/>
    </xf>
    <xf numFmtId="1" fontId="38" fillId="0" borderId="18" xfId="0" applyNumberFormat="1" applyFont="1" applyBorder="1" applyAlignment="1">
      <alignment horizontal="center" vertical="center" wrapText="1" readingOrder="2"/>
    </xf>
    <xf numFmtId="1" fontId="38" fillId="0" borderId="22" xfId="0" applyNumberFormat="1" applyFont="1" applyBorder="1" applyAlignment="1">
      <alignment horizontal="center" vertical="center" wrapText="1" readingOrder="2"/>
    </xf>
    <xf numFmtId="1" fontId="3" fillId="0" borderId="24" xfId="0" applyNumberFormat="1" applyFont="1" applyBorder="1" applyAlignment="1">
      <alignment horizontal="center" vertical="center" wrapText="1" readingOrder="2"/>
    </xf>
    <xf numFmtId="49" fontId="38" fillId="0" borderId="23" xfId="0" applyNumberFormat="1" applyFont="1" applyBorder="1" applyAlignment="1">
      <alignment horizontal="center" vertical="center" wrapText="1" readingOrder="2"/>
    </xf>
    <xf numFmtId="49" fontId="38" fillId="0" borderId="16" xfId="0" applyNumberFormat="1" applyFont="1" applyBorder="1" applyAlignment="1">
      <alignment horizontal="center" vertical="center" wrapText="1" readingOrder="2"/>
    </xf>
    <xf numFmtId="0" fontId="38" fillId="33" borderId="18" xfId="0" applyFont="1" applyFill="1" applyBorder="1" applyAlignment="1">
      <alignment horizontal="center" vertical="center" wrapText="1" readingOrder="2"/>
    </xf>
    <xf numFmtId="0" fontId="38" fillId="33" borderId="22" xfId="0" applyFont="1" applyFill="1" applyBorder="1" applyAlignment="1">
      <alignment horizontal="center" vertical="center" wrapText="1" readingOrder="2"/>
    </xf>
    <xf numFmtId="1" fontId="3" fillId="0" borderId="24" xfId="55" applyNumberFormat="1" applyFont="1" applyBorder="1" applyAlignment="1">
      <alignment horizontal="right" vertical="center" wrapText="1" readingOrder="2"/>
      <protection/>
    </xf>
    <xf numFmtId="49" fontId="2" fillId="0" borderId="25" xfId="55" applyNumberFormat="1" applyFont="1" applyBorder="1" applyAlignment="1">
      <alignment horizontal="center" vertical="center" wrapText="1" readingOrder="2"/>
      <protection/>
    </xf>
    <xf numFmtId="49" fontId="2" fillId="0" borderId="26" xfId="55" applyNumberFormat="1" applyFont="1" applyBorder="1" applyAlignment="1">
      <alignment horizontal="center" vertical="center" wrapText="1" readingOrder="2"/>
      <protection/>
    </xf>
    <xf numFmtId="0" fontId="2" fillId="0" borderId="27" xfId="55" applyFont="1" applyBorder="1" applyAlignment="1">
      <alignment horizontal="center" vertical="center" wrapText="1" readingOrder="2"/>
      <protection/>
    </xf>
    <xf numFmtId="0" fontId="2" fillId="0" borderId="28" xfId="55" applyFont="1" applyBorder="1" applyAlignment="1">
      <alignment horizontal="center" vertical="center" wrapText="1" readingOrder="2"/>
      <protection/>
    </xf>
    <xf numFmtId="0" fontId="2" fillId="0" borderId="29" xfId="55" applyFont="1" applyBorder="1" applyAlignment="1">
      <alignment horizontal="center" vertical="center" wrapText="1" readingOrder="2"/>
      <protection/>
    </xf>
    <xf numFmtId="0" fontId="2" fillId="0" borderId="19" xfId="55" applyFont="1" applyBorder="1" applyAlignment="1">
      <alignment horizontal="center" vertical="center" wrapText="1" readingOrder="2"/>
      <protection/>
    </xf>
    <xf numFmtId="0" fontId="2" fillId="0" borderId="30" xfId="55" applyFont="1" applyBorder="1" applyAlignment="1">
      <alignment horizontal="center" vertical="center" wrapText="1" readingOrder="2"/>
      <protection/>
    </xf>
    <xf numFmtId="0" fontId="38" fillId="0" borderId="31" xfId="55" applyFont="1" applyBorder="1" applyAlignment="1">
      <alignment horizontal="center" vertical="center" wrapText="1" readingOrder="2"/>
      <protection/>
    </xf>
    <xf numFmtId="0" fontId="38" fillId="0" borderId="32" xfId="55" applyFont="1" applyBorder="1" applyAlignment="1">
      <alignment horizontal="center" vertical="center" wrapText="1" readingOrder="2"/>
      <protection/>
    </xf>
    <xf numFmtId="0" fontId="38" fillId="0" borderId="15" xfId="55" applyFont="1" applyBorder="1" applyAlignment="1">
      <alignment horizontal="center" vertical="center" wrapText="1" readingOrder="2"/>
      <protection/>
    </xf>
    <xf numFmtId="0" fontId="38" fillId="0" borderId="24" xfId="55" applyFont="1" applyBorder="1" applyAlignment="1">
      <alignment horizontal="center" vertical="center" wrapText="1" readingOrder="2"/>
      <protection/>
    </xf>
    <xf numFmtId="0" fontId="38" fillId="0" borderId="33" xfId="55" applyFont="1" applyBorder="1" applyAlignment="1">
      <alignment horizontal="center" vertical="center" wrapText="1" readingOrder="2"/>
      <protection/>
    </xf>
    <xf numFmtId="49" fontId="38" fillId="0" borderId="23" xfId="55" applyNumberFormat="1" applyFont="1" applyBorder="1" applyAlignment="1">
      <alignment horizontal="center" vertical="center" wrapText="1" readingOrder="2"/>
      <protection/>
    </xf>
    <xf numFmtId="49" fontId="38" fillId="0" borderId="34" xfId="55" applyNumberFormat="1" applyFont="1" applyBorder="1" applyAlignment="1">
      <alignment horizontal="center" vertical="center" wrapText="1" readingOrder="2"/>
      <protection/>
    </xf>
    <xf numFmtId="49" fontId="38" fillId="0" borderId="16" xfId="55" applyNumberFormat="1" applyFont="1" applyBorder="1" applyAlignment="1">
      <alignment horizontal="center" vertical="center" wrapText="1" readingOrder="2"/>
      <protection/>
    </xf>
    <xf numFmtId="0" fontId="38" fillId="0" borderId="35" xfId="55" applyFont="1" applyBorder="1" applyAlignment="1">
      <alignment horizontal="center" vertical="center" wrapText="1" readingOrder="2"/>
      <protection/>
    </xf>
    <xf numFmtId="0" fontId="38" fillId="0" borderId="18" xfId="55" applyFont="1" applyBorder="1" applyAlignment="1">
      <alignment horizontal="center" vertical="center" wrapText="1" readingOrder="2"/>
      <protection/>
    </xf>
    <xf numFmtId="0" fontId="38" fillId="0" borderId="22" xfId="55" applyFont="1" applyBorder="1" applyAlignment="1">
      <alignment horizontal="center" vertical="center" wrapText="1" readingOrder="2"/>
      <protection/>
    </xf>
    <xf numFmtId="0" fontId="38" fillId="0" borderId="23" xfId="55" applyFont="1" applyBorder="1" applyAlignment="1">
      <alignment horizontal="center" vertical="center" wrapText="1" readingOrder="2"/>
      <protection/>
    </xf>
    <xf numFmtId="0" fontId="38" fillId="0" borderId="16" xfId="55" applyFont="1" applyBorder="1" applyAlignment="1">
      <alignment horizontal="center" vertical="center" wrapText="1" readingOrder="2"/>
      <protection/>
    </xf>
    <xf numFmtId="0" fontId="38" fillId="0" borderId="21" xfId="55" applyFont="1" applyBorder="1" applyAlignment="1">
      <alignment horizontal="center" vertical="center" wrapText="1" readingOrder="2"/>
      <protection/>
    </xf>
    <xf numFmtId="1" fontId="2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CS87Tables\Ostani\Country%208802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601;&#1585;&#1607;&#1606;&#1711;%20&#1593;&#1588;&#1575;&#1610;&#1585;&#1610;-5&#1604;&#1584;&#1585;%201390\&#1601;&#1585;&#1607;&#1606;&#1711;%20&#1593;&#1588;&#1575;&#1610;&#1585;&#1610;%20-%20&#1591;&#1575;&#1610;&#1601;&#1607;\&#1601;&#1585;&#1607;&#1606;&#1711;%20&#1593;&#1588;&#1575;&#1610;&#1585;&#1610;%20-%20&#1591;&#1575;&#1610;&#1601;&#1607;\&#1580;&#1583;&#1608;&#1604;%20&#1575;&#1604;&#16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"/>
      <sheetName val="ب"/>
      <sheetName val="ج"/>
      <sheetName val="د"/>
      <sheetName val="ذ"/>
      <sheetName val="ر"/>
      <sheetName val="1"/>
      <sheetName val="2"/>
      <sheetName val="3"/>
      <sheetName val="5"/>
      <sheetName val="4"/>
      <sheetName val="6"/>
      <sheetName val="7"/>
      <sheetName val="8"/>
      <sheetName val="9"/>
      <sheetName val="10"/>
      <sheetName val="11"/>
      <sheetName val="12"/>
      <sheetName val="13"/>
      <sheetName val="14"/>
      <sheetName val="15_1"/>
      <sheetName val="15_2"/>
      <sheetName val="15_3"/>
      <sheetName val="16"/>
      <sheetName val="18"/>
      <sheetName val="19"/>
      <sheetName val="20_1"/>
      <sheetName val="20_2"/>
      <sheetName val="20_3"/>
      <sheetName val="21"/>
      <sheetName val="22"/>
      <sheetName val="23"/>
      <sheetName val="24_1"/>
      <sheetName val="24_2"/>
      <sheetName val="24_3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rightToLeft="1" tabSelected="1" zoomScalePageLayoutView="0" workbookViewId="0" topLeftCell="A1">
      <selection activeCell="C11" sqref="C11"/>
    </sheetView>
  </sheetViews>
  <sheetFormatPr defaultColWidth="9.140625" defaultRowHeight="12.75"/>
  <cols>
    <col min="1" max="1" width="25.28125" style="3" bestFit="1" customWidth="1"/>
    <col min="2" max="2" width="15.421875" style="3" customWidth="1"/>
    <col min="3" max="3" width="8.8515625" style="3" bestFit="1" customWidth="1"/>
    <col min="4" max="4" width="13.421875" style="3" customWidth="1"/>
    <col min="5" max="5" width="12.00390625" style="3" customWidth="1"/>
    <col min="6" max="6" width="10.57421875" style="3" customWidth="1"/>
    <col min="7" max="8" width="15.421875" style="3" customWidth="1"/>
    <col min="9" max="9" width="13.421875" style="3" customWidth="1"/>
    <col min="10" max="10" width="12.00390625" style="3" customWidth="1"/>
    <col min="11" max="11" width="10.57421875" style="3" customWidth="1"/>
    <col min="12" max="16384" width="9.140625" style="3" customWidth="1"/>
  </cols>
  <sheetData>
    <row r="1" spans="1:5" s="2" customFormat="1" ht="21.75" thickBot="1">
      <c r="A1" s="1" t="s">
        <v>0</v>
      </c>
      <c r="B1" s="1"/>
      <c r="C1" s="1"/>
      <c r="D1" s="1"/>
      <c r="E1" s="1"/>
    </row>
    <row r="2" spans="1:11" ht="22.5" thickBot="1" thickTop="1">
      <c r="A2" s="46" t="s">
        <v>1</v>
      </c>
      <c r="B2" s="48" t="s">
        <v>2</v>
      </c>
      <c r="C2" s="49"/>
      <c r="D2" s="49"/>
      <c r="E2" s="49"/>
      <c r="F2" s="50"/>
      <c r="G2" s="48" t="s">
        <v>3</v>
      </c>
      <c r="H2" s="49"/>
      <c r="I2" s="49"/>
      <c r="J2" s="49"/>
      <c r="K2" s="50"/>
    </row>
    <row r="3" spans="1:11" ht="42.75" thickBot="1">
      <c r="A3" s="47"/>
      <c r="B3" s="4" t="s">
        <v>4</v>
      </c>
      <c r="C3" s="5" t="s">
        <v>5</v>
      </c>
      <c r="D3" s="6" t="s">
        <v>6</v>
      </c>
      <c r="E3" s="6" t="s">
        <v>7</v>
      </c>
      <c r="F3" s="7" t="s">
        <v>8</v>
      </c>
      <c r="G3" s="7" t="s">
        <v>4</v>
      </c>
      <c r="H3" s="7" t="s">
        <v>9</v>
      </c>
      <c r="I3" s="6" t="s">
        <v>6</v>
      </c>
      <c r="J3" s="6" t="s">
        <v>7</v>
      </c>
      <c r="K3" s="7" t="s">
        <v>8</v>
      </c>
    </row>
    <row r="4" spans="1:11" s="9" customFormat="1" ht="21.75" thickTop="1">
      <c r="A4" s="8" t="s">
        <v>10</v>
      </c>
      <c r="B4" s="8">
        <v>154</v>
      </c>
      <c r="C4" s="8">
        <v>7461</v>
      </c>
      <c r="D4" s="8">
        <v>38036</v>
      </c>
      <c r="E4" s="8">
        <v>19365</v>
      </c>
      <c r="F4" s="8">
        <v>18671</v>
      </c>
      <c r="G4" s="8">
        <v>154</v>
      </c>
      <c r="H4" s="8">
        <v>7461</v>
      </c>
      <c r="I4" s="8">
        <v>38036</v>
      </c>
      <c r="J4" s="8">
        <v>19365</v>
      </c>
      <c r="K4" s="8">
        <v>18671</v>
      </c>
    </row>
    <row r="5" spans="1:11" ht="21">
      <c r="A5" s="3" t="s">
        <v>11</v>
      </c>
      <c r="B5" s="3">
        <v>40</v>
      </c>
      <c r="C5" s="3">
        <v>1855</v>
      </c>
      <c r="D5" s="3">
        <v>9066</v>
      </c>
      <c r="E5" s="3">
        <v>4721</v>
      </c>
      <c r="F5" s="3">
        <v>4345</v>
      </c>
      <c r="G5" s="3">
        <v>40</v>
      </c>
      <c r="H5" s="3">
        <v>1855</v>
      </c>
      <c r="I5" s="3">
        <v>9066</v>
      </c>
      <c r="J5" s="3">
        <v>4721</v>
      </c>
      <c r="K5" s="3">
        <v>4345</v>
      </c>
    </row>
    <row r="6" spans="1:11" ht="21">
      <c r="A6" s="3" t="s">
        <v>12</v>
      </c>
      <c r="B6" s="3">
        <v>7</v>
      </c>
      <c r="C6" s="3">
        <v>107</v>
      </c>
      <c r="D6" s="3">
        <v>546</v>
      </c>
      <c r="E6" s="3">
        <v>285</v>
      </c>
      <c r="F6" s="3">
        <v>261</v>
      </c>
      <c r="G6" s="3">
        <v>1</v>
      </c>
      <c r="H6" s="3">
        <v>8</v>
      </c>
      <c r="I6" s="3">
        <v>32</v>
      </c>
      <c r="J6" s="3">
        <v>17</v>
      </c>
      <c r="K6" s="3">
        <v>15</v>
      </c>
    </row>
    <row r="7" spans="1:11" ht="21">
      <c r="A7" s="3" t="s">
        <v>13</v>
      </c>
      <c r="B7" s="3">
        <v>1</v>
      </c>
      <c r="C7" s="3">
        <v>35</v>
      </c>
      <c r="D7" s="3">
        <v>182</v>
      </c>
      <c r="E7" s="3">
        <v>87</v>
      </c>
      <c r="F7" s="3">
        <v>95</v>
      </c>
      <c r="G7" s="3">
        <v>2</v>
      </c>
      <c r="H7" s="3">
        <v>211</v>
      </c>
      <c r="I7" s="3">
        <v>1016</v>
      </c>
      <c r="J7" s="3">
        <v>537</v>
      </c>
      <c r="K7" s="3">
        <v>479</v>
      </c>
    </row>
    <row r="8" spans="1:11" ht="21">
      <c r="A8" s="3" t="s">
        <v>14</v>
      </c>
      <c r="B8" s="3">
        <v>3</v>
      </c>
      <c r="C8" s="3">
        <v>94</v>
      </c>
      <c r="D8" s="3">
        <v>464</v>
      </c>
      <c r="E8" s="3">
        <v>241</v>
      </c>
      <c r="F8" s="3">
        <v>223</v>
      </c>
      <c r="G8" s="3">
        <v>2</v>
      </c>
      <c r="H8" s="3">
        <v>44</v>
      </c>
      <c r="I8" s="3">
        <v>207</v>
      </c>
      <c r="J8" s="3">
        <v>109</v>
      </c>
      <c r="K8" s="3">
        <v>98</v>
      </c>
    </row>
    <row r="9" spans="1:11" ht="21">
      <c r="A9" s="3" t="s">
        <v>15</v>
      </c>
      <c r="B9" s="3">
        <v>2</v>
      </c>
      <c r="C9" s="3">
        <v>70</v>
      </c>
      <c r="D9" s="3">
        <v>317</v>
      </c>
      <c r="E9" s="3">
        <v>167</v>
      </c>
      <c r="F9" s="3">
        <v>150</v>
      </c>
      <c r="G9" s="3">
        <v>25</v>
      </c>
      <c r="H9" s="3">
        <v>1414</v>
      </c>
      <c r="I9" s="3">
        <v>6939</v>
      </c>
      <c r="J9" s="3">
        <v>3607</v>
      </c>
      <c r="K9" s="3">
        <v>3332</v>
      </c>
    </row>
    <row r="10" spans="1:11" ht="21">
      <c r="A10" s="3" t="s">
        <v>16</v>
      </c>
      <c r="B10" s="3">
        <v>12</v>
      </c>
      <c r="C10" s="3">
        <v>900</v>
      </c>
      <c r="D10" s="3">
        <v>4379</v>
      </c>
      <c r="E10" s="3">
        <v>2283</v>
      </c>
      <c r="F10" s="3">
        <v>2096</v>
      </c>
      <c r="G10" s="3">
        <v>3</v>
      </c>
      <c r="H10" s="3">
        <v>72</v>
      </c>
      <c r="I10" s="3">
        <v>327</v>
      </c>
      <c r="J10" s="3">
        <v>168</v>
      </c>
      <c r="K10" s="3">
        <v>159</v>
      </c>
    </row>
    <row r="11" spans="1:11" ht="21">
      <c r="A11" s="3" t="s">
        <v>17</v>
      </c>
      <c r="B11" s="3">
        <v>1</v>
      </c>
      <c r="C11" s="3">
        <v>67</v>
      </c>
      <c r="D11" s="3">
        <v>338</v>
      </c>
      <c r="E11" s="3">
        <v>169</v>
      </c>
      <c r="F11" s="3">
        <v>169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21">
      <c r="A12" s="3" t="s">
        <v>18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4</v>
      </c>
      <c r="H12" s="3">
        <v>47</v>
      </c>
      <c r="I12" s="3">
        <v>221</v>
      </c>
      <c r="J12" s="3">
        <v>104</v>
      </c>
      <c r="K12" s="3">
        <v>117</v>
      </c>
    </row>
    <row r="13" spans="1:11" ht="21">
      <c r="A13" s="3" t="s">
        <v>19</v>
      </c>
      <c r="B13" s="3">
        <v>14</v>
      </c>
      <c r="C13" s="3">
        <v>582</v>
      </c>
      <c r="D13" s="3">
        <v>2840</v>
      </c>
      <c r="E13" s="3">
        <v>1489</v>
      </c>
      <c r="F13" s="3">
        <v>1351</v>
      </c>
      <c r="G13" s="3">
        <v>3</v>
      </c>
      <c r="H13" s="3">
        <v>59</v>
      </c>
      <c r="I13" s="3">
        <v>324</v>
      </c>
      <c r="J13" s="3">
        <v>179</v>
      </c>
      <c r="K13" s="3">
        <v>145</v>
      </c>
    </row>
    <row r="14" spans="1:11" ht="21">
      <c r="A14" s="3" t="s">
        <v>20</v>
      </c>
      <c r="B14" s="3">
        <v>97</v>
      </c>
      <c r="C14" s="3">
        <v>4696</v>
      </c>
      <c r="D14" s="3">
        <v>24485</v>
      </c>
      <c r="E14" s="3">
        <v>12417</v>
      </c>
      <c r="F14" s="3">
        <v>12068</v>
      </c>
      <c r="G14" s="3">
        <v>97</v>
      </c>
      <c r="H14" s="3">
        <v>4696</v>
      </c>
      <c r="I14" s="3">
        <v>24485</v>
      </c>
      <c r="J14" s="3">
        <v>12417</v>
      </c>
      <c r="K14" s="3">
        <v>12068</v>
      </c>
    </row>
    <row r="15" spans="1:11" ht="21">
      <c r="A15" s="3" t="s">
        <v>21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3</v>
      </c>
      <c r="H15" s="3">
        <v>347</v>
      </c>
      <c r="I15" s="3">
        <v>1692</v>
      </c>
      <c r="J15" s="3">
        <v>861</v>
      </c>
      <c r="K15" s="3">
        <v>831</v>
      </c>
    </row>
    <row r="16" spans="1:11" ht="21">
      <c r="A16" s="3" t="s">
        <v>13</v>
      </c>
      <c r="B16" s="3">
        <v>8</v>
      </c>
      <c r="C16" s="3">
        <v>260</v>
      </c>
      <c r="D16" s="3">
        <v>1338</v>
      </c>
      <c r="E16" s="3">
        <v>688</v>
      </c>
      <c r="F16" s="3">
        <v>650</v>
      </c>
      <c r="G16" s="3">
        <v>16</v>
      </c>
      <c r="H16" s="3">
        <v>716</v>
      </c>
      <c r="I16" s="3">
        <v>3624</v>
      </c>
      <c r="J16" s="3">
        <v>1854</v>
      </c>
      <c r="K16" s="3">
        <v>1770</v>
      </c>
    </row>
    <row r="17" spans="1:11" ht="21">
      <c r="A17" s="3" t="s">
        <v>22</v>
      </c>
      <c r="B17" s="3">
        <v>6</v>
      </c>
      <c r="C17" s="3">
        <v>251</v>
      </c>
      <c r="D17" s="3">
        <v>1381</v>
      </c>
      <c r="E17" s="3">
        <v>682</v>
      </c>
      <c r="F17" s="3">
        <v>699</v>
      </c>
      <c r="G17" s="3">
        <v>18</v>
      </c>
      <c r="H17" s="3">
        <v>1134</v>
      </c>
      <c r="I17" s="3">
        <v>5973</v>
      </c>
      <c r="J17" s="3">
        <v>2990</v>
      </c>
      <c r="K17" s="3">
        <v>2983</v>
      </c>
    </row>
    <row r="18" spans="1:11" ht="21">
      <c r="A18" s="3" t="s">
        <v>14</v>
      </c>
      <c r="B18" s="3">
        <v>10</v>
      </c>
      <c r="C18" s="3">
        <v>382</v>
      </c>
      <c r="D18" s="3">
        <v>2128</v>
      </c>
      <c r="E18" s="3">
        <v>1137</v>
      </c>
      <c r="F18" s="3">
        <v>991</v>
      </c>
      <c r="G18" s="3">
        <v>10</v>
      </c>
      <c r="H18" s="3">
        <v>434</v>
      </c>
      <c r="I18" s="3">
        <v>2361</v>
      </c>
      <c r="J18" s="3">
        <v>1258</v>
      </c>
      <c r="K18" s="3">
        <v>1103</v>
      </c>
    </row>
    <row r="19" spans="1:11" ht="21">
      <c r="A19" s="3" t="s">
        <v>23</v>
      </c>
      <c r="B19" s="3">
        <v>13</v>
      </c>
      <c r="C19" s="3">
        <v>429</v>
      </c>
      <c r="D19" s="3">
        <v>2206</v>
      </c>
      <c r="E19" s="3">
        <v>1136</v>
      </c>
      <c r="F19" s="3">
        <v>1070</v>
      </c>
      <c r="G19" s="3">
        <v>15</v>
      </c>
      <c r="H19" s="3">
        <v>677</v>
      </c>
      <c r="I19" s="3">
        <v>3310</v>
      </c>
      <c r="J19" s="3">
        <v>1670</v>
      </c>
      <c r="K19" s="3">
        <v>1640</v>
      </c>
    </row>
    <row r="20" spans="1:11" ht="21">
      <c r="A20" s="3" t="s">
        <v>15</v>
      </c>
      <c r="B20" s="3">
        <v>5</v>
      </c>
      <c r="C20" s="3">
        <v>145</v>
      </c>
      <c r="D20" s="3">
        <v>816</v>
      </c>
      <c r="E20" s="3">
        <v>411</v>
      </c>
      <c r="F20" s="3">
        <v>405</v>
      </c>
      <c r="G20" s="3">
        <v>13</v>
      </c>
      <c r="H20" s="3">
        <v>447</v>
      </c>
      <c r="I20" s="3">
        <v>2574</v>
      </c>
      <c r="J20" s="3">
        <v>1297</v>
      </c>
      <c r="K20" s="3">
        <v>1277</v>
      </c>
    </row>
    <row r="21" spans="1:11" ht="21">
      <c r="A21" s="3" t="s">
        <v>16</v>
      </c>
      <c r="B21" s="3">
        <v>5</v>
      </c>
      <c r="C21" s="3">
        <v>267</v>
      </c>
      <c r="D21" s="3">
        <v>1427</v>
      </c>
      <c r="E21" s="3">
        <v>744</v>
      </c>
      <c r="F21" s="3">
        <v>683</v>
      </c>
      <c r="G21" s="3">
        <v>2</v>
      </c>
      <c r="H21" s="3">
        <v>140</v>
      </c>
      <c r="I21" s="3">
        <v>624</v>
      </c>
      <c r="J21" s="3">
        <v>305</v>
      </c>
      <c r="K21" s="3">
        <v>319</v>
      </c>
    </row>
    <row r="22" spans="1:11" ht="21">
      <c r="A22" s="3" t="s">
        <v>24</v>
      </c>
      <c r="B22" s="3">
        <v>26</v>
      </c>
      <c r="C22" s="3">
        <v>1685</v>
      </c>
      <c r="D22" s="3">
        <v>8755</v>
      </c>
      <c r="E22" s="3">
        <v>4409</v>
      </c>
      <c r="F22" s="3">
        <v>4346</v>
      </c>
      <c r="G22" s="3">
        <v>1</v>
      </c>
      <c r="H22" s="3">
        <v>42</v>
      </c>
      <c r="I22" s="3">
        <v>187</v>
      </c>
      <c r="J22" s="3">
        <v>101</v>
      </c>
      <c r="K22" s="3">
        <v>86</v>
      </c>
    </row>
    <row r="23" spans="1:11" ht="21">
      <c r="A23" s="3" t="s">
        <v>17</v>
      </c>
      <c r="B23" s="3">
        <v>3</v>
      </c>
      <c r="C23" s="3">
        <v>86</v>
      </c>
      <c r="D23" s="3">
        <v>424</v>
      </c>
      <c r="E23" s="3">
        <v>211</v>
      </c>
      <c r="F23" s="3">
        <v>213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 ht="21">
      <c r="A24" s="3" t="s">
        <v>18</v>
      </c>
      <c r="B24" s="3">
        <v>12</v>
      </c>
      <c r="C24" s="3">
        <v>762</v>
      </c>
      <c r="D24" s="3">
        <v>3386</v>
      </c>
      <c r="E24" s="3">
        <v>1681</v>
      </c>
      <c r="F24" s="3">
        <v>1705</v>
      </c>
      <c r="G24" s="3">
        <v>3</v>
      </c>
      <c r="H24" s="3">
        <v>87</v>
      </c>
      <c r="I24" s="3">
        <v>404</v>
      </c>
      <c r="J24" s="3">
        <v>208</v>
      </c>
      <c r="K24" s="3">
        <v>196</v>
      </c>
    </row>
    <row r="25" spans="1:11" ht="21">
      <c r="A25" s="3" t="s">
        <v>25</v>
      </c>
      <c r="B25" s="3">
        <v>5</v>
      </c>
      <c r="C25" s="3">
        <v>204</v>
      </c>
      <c r="D25" s="3">
        <v>1432</v>
      </c>
      <c r="E25" s="3">
        <v>710</v>
      </c>
      <c r="F25" s="3">
        <v>722</v>
      </c>
      <c r="G25" s="3">
        <v>12</v>
      </c>
      <c r="H25" s="3">
        <v>523</v>
      </c>
      <c r="I25" s="3">
        <v>3052</v>
      </c>
      <c r="J25" s="3">
        <v>1523</v>
      </c>
      <c r="K25" s="3">
        <v>1529</v>
      </c>
    </row>
    <row r="26" spans="1:11" ht="21">
      <c r="A26" s="3" t="s">
        <v>26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1</v>
      </c>
      <c r="H26" s="3">
        <v>16</v>
      </c>
      <c r="I26" s="3">
        <v>91</v>
      </c>
      <c r="J26" s="3">
        <v>40</v>
      </c>
      <c r="K26" s="3">
        <v>51</v>
      </c>
    </row>
    <row r="27" spans="1:11" ht="21">
      <c r="A27" s="3" t="s">
        <v>19</v>
      </c>
      <c r="B27" s="3">
        <v>4</v>
      </c>
      <c r="C27" s="3">
        <v>225</v>
      </c>
      <c r="D27" s="3">
        <v>1192</v>
      </c>
      <c r="E27" s="3">
        <v>608</v>
      </c>
      <c r="F27" s="3">
        <v>584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 ht="21">
      <c r="A28" s="3" t="s">
        <v>27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1</v>
      </c>
      <c r="H28" s="3">
        <v>13</v>
      </c>
      <c r="I28" s="3">
        <v>85</v>
      </c>
      <c r="J28" s="3">
        <v>43</v>
      </c>
      <c r="K28" s="3">
        <v>42</v>
      </c>
    </row>
    <row r="29" spans="1:11" ht="21">
      <c r="A29" s="3" t="s">
        <v>28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1</v>
      </c>
      <c r="H29" s="3">
        <v>92</v>
      </c>
      <c r="I29" s="3">
        <v>378</v>
      </c>
      <c r="J29" s="3">
        <v>203</v>
      </c>
      <c r="K29" s="3">
        <v>175</v>
      </c>
    </row>
    <row r="30" spans="1:11" ht="21">
      <c r="A30" s="3" t="s">
        <v>29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1</v>
      </c>
      <c r="H30" s="3">
        <v>28</v>
      </c>
      <c r="I30" s="3">
        <v>130</v>
      </c>
      <c r="J30" s="3">
        <v>64</v>
      </c>
      <c r="K30" s="3">
        <v>66</v>
      </c>
    </row>
    <row r="31" spans="1:11" ht="21">
      <c r="A31" s="3" t="s">
        <v>30</v>
      </c>
      <c r="B31" s="3">
        <v>15</v>
      </c>
      <c r="C31" s="3">
        <v>857</v>
      </c>
      <c r="D31" s="3">
        <v>4157</v>
      </c>
      <c r="E31" s="3">
        <v>2063</v>
      </c>
      <c r="F31" s="3">
        <v>2094</v>
      </c>
      <c r="G31" s="3">
        <v>15</v>
      </c>
      <c r="H31" s="3">
        <v>857</v>
      </c>
      <c r="I31" s="3">
        <v>4157</v>
      </c>
      <c r="J31" s="3">
        <v>2063</v>
      </c>
      <c r="K31" s="3">
        <v>2094</v>
      </c>
    </row>
    <row r="32" spans="1:11" ht="21">
      <c r="A32" s="3" t="s">
        <v>12</v>
      </c>
      <c r="B32" s="3">
        <v>15</v>
      </c>
      <c r="C32" s="3">
        <v>857</v>
      </c>
      <c r="D32" s="3">
        <v>4157</v>
      </c>
      <c r="E32" s="3">
        <v>2063</v>
      </c>
      <c r="F32" s="3">
        <v>2094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 ht="21">
      <c r="A33" s="3" t="s">
        <v>13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7</v>
      </c>
      <c r="H33" s="3">
        <v>429</v>
      </c>
      <c r="I33" s="3">
        <v>2086</v>
      </c>
      <c r="J33" s="3">
        <v>1038</v>
      </c>
      <c r="K33" s="3">
        <v>1048</v>
      </c>
    </row>
    <row r="34" spans="1:11" ht="21">
      <c r="A34" s="3" t="s">
        <v>31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8</v>
      </c>
      <c r="H34" s="3">
        <v>428</v>
      </c>
      <c r="I34" s="3">
        <v>2071</v>
      </c>
      <c r="J34" s="3">
        <v>1025</v>
      </c>
      <c r="K34" s="3">
        <v>1046</v>
      </c>
    </row>
    <row r="35" spans="1:11" ht="21">
      <c r="A35" s="3" t="s">
        <v>32</v>
      </c>
      <c r="B35" s="3">
        <v>2</v>
      </c>
      <c r="C35" s="3">
        <v>53</v>
      </c>
      <c r="D35" s="3">
        <v>328</v>
      </c>
      <c r="E35" s="3">
        <v>164</v>
      </c>
      <c r="F35" s="3">
        <v>164</v>
      </c>
      <c r="G35" s="3">
        <v>2</v>
      </c>
      <c r="H35" s="3">
        <v>53</v>
      </c>
      <c r="I35" s="3">
        <v>328</v>
      </c>
      <c r="J35" s="3">
        <v>164</v>
      </c>
      <c r="K35" s="3">
        <v>164</v>
      </c>
    </row>
    <row r="36" spans="1:11" ht="21">
      <c r="A36" s="3" t="s">
        <v>13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1</v>
      </c>
      <c r="H36" s="3">
        <v>3</v>
      </c>
      <c r="I36" s="3">
        <v>14</v>
      </c>
      <c r="J36" s="3">
        <v>7</v>
      </c>
      <c r="K36" s="3">
        <v>7</v>
      </c>
    </row>
    <row r="37" spans="1:11" ht="21">
      <c r="A37" s="3" t="s">
        <v>15</v>
      </c>
      <c r="B37" s="3">
        <v>1</v>
      </c>
      <c r="C37" s="3">
        <v>50</v>
      </c>
      <c r="D37" s="3">
        <v>314</v>
      </c>
      <c r="E37" s="3">
        <v>157</v>
      </c>
      <c r="F37" s="3">
        <v>157</v>
      </c>
      <c r="G37" s="3">
        <v>1</v>
      </c>
      <c r="H37" s="3">
        <v>50</v>
      </c>
      <c r="I37" s="3">
        <v>314</v>
      </c>
      <c r="J37" s="3">
        <v>157</v>
      </c>
      <c r="K37" s="3">
        <v>157</v>
      </c>
    </row>
    <row r="38" spans="1:11" ht="21">
      <c r="A38" s="3" t="s">
        <v>16</v>
      </c>
      <c r="B38" s="3">
        <v>1</v>
      </c>
      <c r="C38" s="3">
        <v>3</v>
      </c>
      <c r="D38" s="3">
        <v>14</v>
      </c>
      <c r="E38" s="3">
        <v>7</v>
      </c>
      <c r="F38" s="3">
        <v>7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</sheetData>
  <sheetProtection/>
  <mergeCells count="3">
    <mergeCell ref="A2:A3"/>
    <mergeCell ref="B2:F2"/>
    <mergeCell ref="G2:K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8"/>
  <sheetViews>
    <sheetView rightToLeft="1" zoomScalePageLayoutView="0" workbookViewId="0" topLeftCell="A1">
      <selection activeCell="J15" sqref="J15"/>
    </sheetView>
  </sheetViews>
  <sheetFormatPr defaultColWidth="9.140625" defaultRowHeight="12.75"/>
  <cols>
    <col min="1" max="1" width="25.28125" style="30" bestFit="1" customWidth="1"/>
    <col min="2" max="12" width="9.140625" style="31" customWidth="1"/>
    <col min="13" max="13" width="12.00390625" style="31" customWidth="1"/>
    <col min="14" max="16384" width="9.140625" style="31" customWidth="1"/>
  </cols>
  <sheetData>
    <row r="1" spans="1:3" ht="21.75" thickBot="1">
      <c r="A1" s="30" t="s">
        <v>94</v>
      </c>
      <c r="C1" s="37"/>
    </row>
    <row r="2" spans="1:19" s="29" customFormat="1" ht="22.5" customHeight="1" thickBot="1" thickTop="1">
      <c r="A2" s="70" t="s">
        <v>84</v>
      </c>
      <c r="B2" s="72" t="s">
        <v>2</v>
      </c>
      <c r="C2" s="73"/>
      <c r="D2" s="73"/>
      <c r="E2" s="73"/>
      <c r="F2" s="74"/>
      <c r="G2" s="72" t="s">
        <v>3</v>
      </c>
      <c r="H2" s="73"/>
      <c r="I2" s="73"/>
      <c r="J2" s="73"/>
      <c r="K2" s="74"/>
      <c r="L2" s="75" t="s">
        <v>95</v>
      </c>
      <c r="M2" s="75" t="s">
        <v>136</v>
      </c>
      <c r="N2" s="33"/>
      <c r="O2" s="33"/>
      <c r="P2" s="33"/>
      <c r="Q2" s="33"/>
      <c r="R2" s="33"/>
      <c r="S2" s="33"/>
    </row>
    <row r="3" spans="1:19" s="29" customFormat="1" ht="63.75" thickBot="1">
      <c r="A3" s="71"/>
      <c r="B3" s="38" t="s">
        <v>96</v>
      </c>
      <c r="C3" s="38" t="s">
        <v>97</v>
      </c>
      <c r="D3" s="38" t="s">
        <v>98</v>
      </c>
      <c r="E3" s="38" t="s">
        <v>99</v>
      </c>
      <c r="F3" s="38" t="s">
        <v>100</v>
      </c>
      <c r="G3" s="38" t="s">
        <v>96</v>
      </c>
      <c r="H3" s="38" t="s">
        <v>97</v>
      </c>
      <c r="I3" s="38" t="s">
        <v>98</v>
      </c>
      <c r="J3" s="38" t="s">
        <v>99</v>
      </c>
      <c r="K3" s="38" t="s">
        <v>101</v>
      </c>
      <c r="L3" s="76"/>
      <c r="M3" s="76"/>
      <c r="N3" s="33"/>
      <c r="O3" s="33"/>
      <c r="P3" s="33"/>
      <c r="Q3" s="33"/>
      <c r="R3" s="33"/>
      <c r="S3" s="33"/>
    </row>
    <row r="4" spans="1:13" ht="21.75" thickTop="1">
      <c r="A4" s="30" t="s">
        <v>10</v>
      </c>
      <c r="B4" s="31">
        <v>15</v>
      </c>
      <c r="C4" s="31">
        <v>27</v>
      </c>
      <c r="D4" s="31">
        <v>18</v>
      </c>
      <c r="E4" s="31">
        <v>65</v>
      </c>
      <c r="F4" s="31">
        <v>4</v>
      </c>
      <c r="G4" s="31">
        <v>21</v>
      </c>
      <c r="H4" s="31">
        <v>25</v>
      </c>
      <c r="I4" s="31">
        <v>22</v>
      </c>
      <c r="J4" s="31">
        <v>52</v>
      </c>
      <c r="K4" s="31">
        <v>4</v>
      </c>
      <c r="L4" s="31">
        <v>33</v>
      </c>
      <c r="M4" s="31">
        <f>SUM(M5:M8)</f>
        <v>1</v>
      </c>
    </row>
    <row r="5" spans="1:13" ht="21">
      <c r="A5" s="30" t="s">
        <v>11</v>
      </c>
      <c r="B5" s="31">
        <v>6</v>
      </c>
      <c r="C5" s="31">
        <v>17</v>
      </c>
      <c r="D5" s="31">
        <v>0</v>
      </c>
      <c r="E5" s="31">
        <v>10</v>
      </c>
      <c r="F5" s="31">
        <v>0</v>
      </c>
      <c r="G5" s="31">
        <v>5</v>
      </c>
      <c r="H5" s="31">
        <v>8</v>
      </c>
      <c r="I5" s="31">
        <v>8</v>
      </c>
      <c r="J5" s="31">
        <v>15</v>
      </c>
      <c r="K5" s="31">
        <v>4</v>
      </c>
      <c r="L5" s="31">
        <v>9</v>
      </c>
      <c r="M5" s="31">
        <v>0</v>
      </c>
    </row>
    <row r="6" spans="1:13" ht="21">
      <c r="A6" s="30" t="s">
        <v>20</v>
      </c>
      <c r="B6" s="31">
        <v>8</v>
      </c>
      <c r="C6" s="31">
        <v>9</v>
      </c>
      <c r="D6" s="31">
        <v>15</v>
      </c>
      <c r="E6" s="31">
        <v>41</v>
      </c>
      <c r="F6" s="31">
        <v>4</v>
      </c>
      <c r="G6" s="31">
        <v>13</v>
      </c>
      <c r="H6" s="31">
        <v>15</v>
      </c>
      <c r="I6" s="31">
        <v>14</v>
      </c>
      <c r="J6" s="31">
        <v>30</v>
      </c>
      <c r="K6" s="31">
        <v>0</v>
      </c>
      <c r="L6" s="31">
        <v>23</v>
      </c>
      <c r="M6" s="31">
        <v>0</v>
      </c>
    </row>
    <row r="7" spans="1:13" ht="21">
      <c r="A7" s="30" t="s">
        <v>30</v>
      </c>
      <c r="B7" s="31">
        <v>1</v>
      </c>
      <c r="C7" s="31">
        <v>1</v>
      </c>
      <c r="D7" s="31">
        <v>3</v>
      </c>
      <c r="E7" s="31">
        <v>13</v>
      </c>
      <c r="F7" s="31">
        <v>0</v>
      </c>
      <c r="G7" s="31">
        <v>3</v>
      </c>
      <c r="H7" s="31">
        <v>2</v>
      </c>
      <c r="I7" s="31">
        <v>0</v>
      </c>
      <c r="J7" s="31">
        <v>7</v>
      </c>
      <c r="K7" s="31">
        <v>0</v>
      </c>
      <c r="L7" s="31">
        <v>1</v>
      </c>
      <c r="M7" s="31">
        <v>0</v>
      </c>
    </row>
    <row r="8" spans="1:13" ht="21">
      <c r="A8" s="30" t="s">
        <v>32</v>
      </c>
      <c r="B8" s="31">
        <v>0</v>
      </c>
      <c r="C8" s="31">
        <v>0</v>
      </c>
      <c r="D8" s="31">
        <v>0</v>
      </c>
      <c r="E8" s="31">
        <v>1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1</v>
      </c>
    </row>
  </sheetData>
  <sheetProtection/>
  <mergeCells count="5">
    <mergeCell ref="A2:A3"/>
    <mergeCell ref="B2:F2"/>
    <mergeCell ref="G2:K2"/>
    <mergeCell ref="L2:L3"/>
    <mergeCell ref="M2:M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"/>
  <sheetViews>
    <sheetView rightToLeft="1" zoomScalePageLayoutView="0" workbookViewId="0" topLeftCell="A1">
      <selection activeCell="B15" sqref="B15"/>
    </sheetView>
  </sheetViews>
  <sheetFormatPr defaultColWidth="9.140625" defaultRowHeight="12.75"/>
  <cols>
    <col min="1" max="1" width="25.28125" style="30" bestFit="1" customWidth="1"/>
    <col min="2" max="16384" width="9.140625" style="31" customWidth="1"/>
  </cols>
  <sheetData>
    <row r="1" spans="1:3" ht="21.75" thickBot="1">
      <c r="A1" s="30" t="s">
        <v>102</v>
      </c>
      <c r="C1" s="37"/>
    </row>
    <row r="2" spans="1:13" s="39" customFormat="1" ht="21" customHeight="1">
      <c r="A2" s="82" t="s">
        <v>41</v>
      </c>
      <c r="B2" s="77" t="s">
        <v>103</v>
      </c>
      <c r="C2" s="85"/>
      <c r="D2" s="77" t="s">
        <v>104</v>
      </c>
      <c r="E2" s="85"/>
      <c r="F2" s="77" t="s">
        <v>105</v>
      </c>
      <c r="G2" s="85"/>
      <c r="H2" s="77" t="s">
        <v>106</v>
      </c>
      <c r="I2" s="85"/>
      <c r="J2" s="77" t="s">
        <v>107</v>
      </c>
      <c r="K2" s="85"/>
      <c r="L2" s="77" t="s">
        <v>108</v>
      </c>
      <c r="M2" s="78"/>
    </row>
    <row r="3" spans="1:13" s="39" customFormat="1" ht="21.75" thickBot="1">
      <c r="A3" s="83"/>
      <c r="B3" s="79"/>
      <c r="C3" s="81"/>
      <c r="D3" s="79"/>
      <c r="E3" s="81"/>
      <c r="F3" s="79"/>
      <c r="G3" s="81"/>
      <c r="H3" s="79"/>
      <c r="I3" s="81"/>
      <c r="J3" s="79" t="s">
        <v>109</v>
      </c>
      <c r="K3" s="81"/>
      <c r="L3" s="79"/>
      <c r="M3" s="80"/>
    </row>
    <row r="4" spans="1:13" s="39" customFormat="1" ht="21.75" thickBot="1">
      <c r="A4" s="84"/>
      <c r="B4" s="40" t="s">
        <v>2</v>
      </c>
      <c r="C4" s="40" t="s">
        <v>3</v>
      </c>
      <c r="D4" s="40" t="s">
        <v>2</v>
      </c>
      <c r="E4" s="40" t="s">
        <v>3</v>
      </c>
      <c r="F4" s="40" t="s">
        <v>2</v>
      </c>
      <c r="G4" s="40" t="s">
        <v>3</v>
      </c>
      <c r="H4" s="40" t="s">
        <v>2</v>
      </c>
      <c r="I4" s="40" t="s">
        <v>3</v>
      </c>
      <c r="J4" s="40" t="s">
        <v>2</v>
      </c>
      <c r="K4" s="40" t="s">
        <v>3</v>
      </c>
      <c r="L4" s="40" t="s">
        <v>2</v>
      </c>
      <c r="M4" s="40" t="s">
        <v>3</v>
      </c>
    </row>
    <row r="5" spans="1:13" ht="21">
      <c r="A5" s="30" t="s">
        <v>110</v>
      </c>
      <c r="B5" s="31">
        <v>102</v>
      </c>
      <c r="C5" s="31">
        <v>113</v>
      </c>
      <c r="D5" s="31">
        <v>106</v>
      </c>
      <c r="E5" s="31">
        <v>105</v>
      </c>
      <c r="F5" s="31">
        <v>45</v>
      </c>
      <c r="G5" s="31">
        <v>67</v>
      </c>
      <c r="H5" s="31">
        <v>20</v>
      </c>
      <c r="I5" s="31">
        <v>25</v>
      </c>
      <c r="J5" s="31">
        <v>25</v>
      </c>
      <c r="K5" s="31">
        <v>33</v>
      </c>
      <c r="L5" s="31">
        <v>15</v>
      </c>
      <c r="M5" s="31">
        <v>26</v>
      </c>
    </row>
    <row r="6" spans="1:13" ht="21">
      <c r="A6" s="30" t="s">
        <v>11</v>
      </c>
      <c r="B6" s="31">
        <v>23</v>
      </c>
      <c r="C6" s="31">
        <v>26</v>
      </c>
      <c r="D6" s="31">
        <v>27</v>
      </c>
      <c r="E6" s="31">
        <v>29</v>
      </c>
      <c r="F6" s="31">
        <v>15</v>
      </c>
      <c r="G6" s="31">
        <v>15</v>
      </c>
      <c r="H6" s="31">
        <v>4</v>
      </c>
      <c r="I6" s="31">
        <v>5</v>
      </c>
      <c r="J6" s="31">
        <v>6</v>
      </c>
      <c r="K6" s="31">
        <v>13</v>
      </c>
      <c r="L6" s="31">
        <v>5</v>
      </c>
      <c r="M6" s="31">
        <v>11</v>
      </c>
    </row>
    <row r="7" spans="1:13" ht="21">
      <c r="A7" s="30" t="s">
        <v>20</v>
      </c>
      <c r="B7" s="31">
        <v>63</v>
      </c>
      <c r="C7" s="31">
        <v>71</v>
      </c>
      <c r="D7" s="31">
        <v>64</v>
      </c>
      <c r="E7" s="31">
        <v>61</v>
      </c>
      <c r="F7" s="31">
        <v>27</v>
      </c>
      <c r="G7" s="31">
        <v>44</v>
      </c>
      <c r="H7" s="31">
        <v>15</v>
      </c>
      <c r="I7" s="31">
        <v>19</v>
      </c>
      <c r="J7" s="31">
        <v>17</v>
      </c>
      <c r="K7" s="31">
        <v>17</v>
      </c>
      <c r="L7" s="31">
        <v>8</v>
      </c>
      <c r="M7" s="31">
        <v>14</v>
      </c>
    </row>
    <row r="8" spans="1:13" ht="21">
      <c r="A8" s="30" t="s">
        <v>30</v>
      </c>
      <c r="B8" s="31">
        <v>15</v>
      </c>
      <c r="C8" s="31">
        <v>15</v>
      </c>
      <c r="D8" s="31">
        <v>14</v>
      </c>
      <c r="E8" s="31">
        <v>15</v>
      </c>
      <c r="F8" s="31">
        <v>2</v>
      </c>
      <c r="G8" s="31">
        <v>8</v>
      </c>
      <c r="H8" s="31">
        <v>1</v>
      </c>
      <c r="I8" s="31">
        <v>1</v>
      </c>
      <c r="J8" s="31">
        <v>2</v>
      </c>
      <c r="K8" s="31">
        <v>3</v>
      </c>
      <c r="L8" s="31">
        <v>2</v>
      </c>
      <c r="M8" s="31">
        <v>1</v>
      </c>
    </row>
    <row r="9" spans="1:13" ht="21">
      <c r="A9" s="30" t="s">
        <v>32</v>
      </c>
      <c r="B9" s="31">
        <v>1</v>
      </c>
      <c r="C9" s="31">
        <v>1</v>
      </c>
      <c r="D9" s="31">
        <v>1</v>
      </c>
      <c r="E9" s="31">
        <v>0</v>
      </c>
      <c r="F9" s="31">
        <v>1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</row>
  </sheetData>
  <sheetProtection/>
  <mergeCells count="8">
    <mergeCell ref="L2:M3"/>
    <mergeCell ref="J3:K3"/>
    <mergeCell ref="A2:A4"/>
    <mergeCell ref="B2:C3"/>
    <mergeCell ref="D2:E3"/>
    <mergeCell ref="F2:G3"/>
    <mergeCell ref="H2:I3"/>
    <mergeCell ref="J2:K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8"/>
  <sheetViews>
    <sheetView rightToLeft="1" zoomScalePageLayoutView="0" workbookViewId="0" topLeftCell="A1">
      <selection activeCell="I13" sqref="I13"/>
    </sheetView>
  </sheetViews>
  <sheetFormatPr defaultColWidth="9.140625" defaultRowHeight="12.75"/>
  <cols>
    <col min="1" max="1" width="25.28125" style="30" bestFit="1" customWidth="1"/>
    <col min="2" max="5" width="9.140625" style="31" customWidth="1"/>
    <col min="6" max="9" width="12.7109375" style="31" customWidth="1"/>
    <col min="10" max="11" width="9.140625" style="31" customWidth="1"/>
    <col min="12" max="13" width="12.7109375" style="31" customWidth="1"/>
    <col min="14" max="14" width="13.421875" style="31" customWidth="1"/>
    <col min="15" max="15" width="17.7109375" style="31" customWidth="1"/>
    <col min="16" max="16" width="9.140625" style="31" customWidth="1"/>
    <col min="17" max="17" width="11.57421875" style="31" customWidth="1"/>
    <col min="18" max="16384" width="9.140625" style="31" customWidth="1"/>
  </cols>
  <sheetData>
    <row r="1" spans="1:3" ht="21.75" thickBot="1">
      <c r="A1" s="30" t="s">
        <v>111</v>
      </c>
      <c r="C1" s="37"/>
    </row>
    <row r="2" spans="1:17" ht="21.75" customHeight="1" thickBot="1">
      <c r="A2" s="82" t="s">
        <v>41</v>
      </c>
      <c r="B2" s="86" t="s">
        <v>112</v>
      </c>
      <c r="C2" s="87"/>
      <c r="D2" s="86" t="s">
        <v>113</v>
      </c>
      <c r="E2" s="87"/>
      <c r="F2" s="86" t="s">
        <v>114</v>
      </c>
      <c r="G2" s="87"/>
      <c r="H2" s="86" t="s">
        <v>115</v>
      </c>
      <c r="I2" s="87"/>
      <c r="J2" s="86" t="s">
        <v>116</v>
      </c>
      <c r="K2" s="87"/>
      <c r="L2" s="86" t="s">
        <v>117</v>
      </c>
      <c r="M2" s="87"/>
      <c r="N2" s="86" t="s">
        <v>118</v>
      </c>
      <c r="O2" s="87"/>
      <c r="P2" s="77" t="s">
        <v>59</v>
      </c>
      <c r="Q2" s="77" t="s">
        <v>136</v>
      </c>
    </row>
    <row r="3" spans="1:17" ht="21.75" thickBot="1">
      <c r="A3" s="84"/>
      <c r="B3" s="40" t="s">
        <v>2</v>
      </c>
      <c r="C3" s="40" t="s">
        <v>3</v>
      </c>
      <c r="D3" s="40" t="s">
        <v>2</v>
      </c>
      <c r="E3" s="40" t="s">
        <v>3</v>
      </c>
      <c r="F3" s="40" t="s">
        <v>2</v>
      </c>
      <c r="G3" s="40" t="s">
        <v>3</v>
      </c>
      <c r="H3" s="40" t="s">
        <v>2</v>
      </c>
      <c r="I3" s="40" t="s">
        <v>3</v>
      </c>
      <c r="J3" s="40" t="s">
        <v>2</v>
      </c>
      <c r="K3" s="40" t="s">
        <v>3</v>
      </c>
      <c r="L3" s="40" t="s">
        <v>2</v>
      </c>
      <c r="M3" s="40" t="s">
        <v>3</v>
      </c>
      <c r="N3" s="40" t="s">
        <v>2</v>
      </c>
      <c r="O3" s="40" t="s">
        <v>3</v>
      </c>
      <c r="P3" s="79"/>
      <c r="Q3" s="79"/>
    </row>
    <row r="4" spans="1:17" ht="21">
      <c r="A4" s="30" t="s">
        <v>10</v>
      </c>
      <c r="B4" s="31">
        <v>34</v>
      </c>
      <c r="C4" s="31">
        <v>43</v>
      </c>
      <c r="D4" s="31">
        <v>12</v>
      </c>
      <c r="E4" s="31">
        <v>21</v>
      </c>
      <c r="F4" s="31">
        <v>17</v>
      </c>
      <c r="G4" s="31">
        <v>21</v>
      </c>
      <c r="H4" s="31">
        <v>22</v>
      </c>
      <c r="I4" s="31">
        <v>31</v>
      </c>
      <c r="J4" s="31">
        <v>10</v>
      </c>
      <c r="K4" s="31">
        <v>15</v>
      </c>
      <c r="L4" s="31">
        <v>24</v>
      </c>
      <c r="M4" s="31">
        <v>23</v>
      </c>
      <c r="N4" s="31">
        <v>38</v>
      </c>
      <c r="O4" s="31">
        <v>29</v>
      </c>
      <c r="P4" s="31">
        <v>3</v>
      </c>
      <c r="Q4" s="31">
        <v>1</v>
      </c>
    </row>
    <row r="5" spans="1:17" ht="21">
      <c r="A5" s="30" t="s">
        <v>11</v>
      </c>
      <c r="B5" s="31">
        <v>7</v>
      </c>
      <c r="C5" s="31">
        <v>13</v>
      </c>
      <c r="D5" s="31">
        <v>4</v>
      </c>
      <c r="E5" s="31">
        <v>11</v>
      </c>
      <c r="F5" s="31">
        <v>1</v>
      </c>
      <c r="G5" s="31">
        <v>7</v>
      </c>
      <c r="H5" s="31">
        <v>2</v>
      </c>
      <c r="I5" s="31">
        <v>6</v>
      </c>
      <c r="J5" s="31">
        <v>1</v>
      </c>
      <c r="K5" s="31">
        <v>7</v>
      </c>
      <c r="L5" s="31">
        <v>3</v>
      </c>
      <c r="M5" s="31">
        <v>4</v>
      </c>
      <c r="N5" s="31">
        <v>2</v>
      </c>
      <c r="O5" s="31">
        <v>9</v>
      </c>
      <c r="P5" s="31">
        <v>1</v>
      </c>
      <c r="Q5" s="31">
        <v>0</v>
      </c>
    </row>
    <row r="6" spans="1:17" ht="21">
      <c r="A6" s="30" t="s">
        <v>20</v>
      </c>
      <c r="B6" s="31">
        <v>24</v>
      </c>
      <c r="C6" s="31">
        <v>27</v>
      </c>
      <c r="D6" s="31">
        <v>6</v>
      </c>
      <c r="E6" s="31">
        <v>9</v>
      </c>
      <c r="F6" s="31">
        <v>14</v>
      </c>
      <c r="G6" s="31">
        <v>14</v>
      </c>
      <c r="H6" s="31">
        <v>18</v>
      </c>
      <c r="I6" s="31">
        <v>23</v>
      </c>
      <c r="J6" s="31">
        <v>7</v>
      </c>
      <c r="K6" s="31">
        <v>7</v>
      </c>
      <c r="L6" s="31">
        <v>17</v>
      </c>
      <c r="M6" s="31">
        <v>16</v>
      </c>
      <c r="N6" s="31">
        <v>24</v>
      </c>
      <c r="O6" s="31">
        <v>18</v>
      </c>
      <c r="P6" s="31">
        <v>2</v>
      </c>
      <c r="Q6" s="31">
        <v>0</v>
      </c>
    </row>
    <row r="7" spans="1:17" ht="21">
      <c r="A7" s="30" t="s">
        <v>30</v>
      </c>
      <c r="B7" s="31">
        <v>3</v>
      </c>
      <c r="C7" s="31">
        <v>3</v>
      </c>
      <c r="D7" s="31">
        <v>2</v>
      </c>
      <c r="E7" s="31">
        <v>1</v>
      </c>
      <c r="F7" s="31">
        <v>2</v>
      </c>
      <c r="G7" s="31">
        <v>0</v>
      </c>
      <c r="H7" s="31">
        <v>2</v>
      </c>
      <c r="I7" s="31">
        <v>2</v>
      </c>
      <c r="J7" s="31">
        <v>2</v>
      </c>
      <c r="K7" s="31">
        <v>1</v>
      </c>
      <c r="L7" s="31">
        <v>3</v>
      </c>
      <c r="M7" s="31">
        <v>3</v>
      </c>
      <c r="N7" s="31">
        <v>12</v>
      </c>
      <c r="O7" s="31">
        <v>2</v>
      </c>
      <c r="P7" s="31">
        <v>0</v>
      </c>
      <c r="Q7" s="31">
        <v>0</v>
      </c>
    </row>
    <row r="8" spans="1:17" ht="21">
      <c r="A8" s="30" t="s">
        <v>32</v>
      </c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1</v>
      </c>
      <c r="M8" s="31">
        <v>0</v>
      </c>
      <c r="N8" s="31">
        <v>0</v>
      </c>
      <c r="O8" s="31">
        <v>0</v>
      </c>
      <c r="P8" s="31">
        <v>0</v>
      </c>
      <c r="Q8" s="31">
        <v>1</v>
      </c>
    </row>
  </sheetData>
  <sheetProtection/>
  <mergeCells count="10">
    <mergeCell ref="Q2:Q3"/>
    <mergeCell ref="L2:M2"/>
    <mergeCell ref="N2:O2"/>
    <mergeCell ref="P2:P3"/>
    <mergeCell ref="A2:A3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1" max="1" width="27.8515625" style="30" customWidth="1"/>
    <col min="2" max="2" width="12.00390625" style="31" customWidth="1"/>
    <col min="3" max="3" width="10.7109375" style="31" customWidth="1"/>
    <col min="4" max="4" width="13.00390625" style="31" customWidth="1"/>
    <col min="5" max="5" width="14.421875" style="31" customWidth="1"/>
    <col min="6" max="16384" width="9.140625" style="31" customWidth="1"/>
  </cols>
  <sheetData>
    <row r="1" spans="1:3" ht="21.75" thickBot="1">
      <c r="A1" s="30" t="s">
        <v>119</v>
      </c>
      <c r="C1" s="37"/>
    </row>
    <row r="2" spans="1:5" ht="84.75" thickBot="1">
      <c r="A2" s="41" t="s">
        <v>41</v>
      </c>
      <c r="B2" s="42" t="s">
        <v>120</v>
      </c>
      <c r="C2" s="42" t="s">
        <v>121</v>
      </c>
      <c r="D2" s="43" t="s">
        <v>59</v>
      </c>
      <c r="E2" s="43" t="s">
        <v>136</v>
      </c>
    </row>
    <row r="3" spans="1:5" ht="21">
      <c r="A3" s="30" t="s">
        <v>10</v>
      </c>
      <c r="B3" s="31">
        <v>122</v>
      </c>
      <c r="C3" s="31">
        <v>68</v>
      </c>
      <c r="D3" s="31">
        <v>22</v>
      </c>
      <c r="E3" s="31">
        <v>1</v>
      </c>
    </row>
    <row r="4" spans="1:5" ht="21">
      <c r="A4" s="30" t="s">
        <v>11</v>
      </c>
      <c r="B4" s="31">
        <v>28</v>
      </c>
      <c r="C4" s="31">
        <v>23</v>
      </c>
      <c r="D4" s="31">
        <v>8</v>
      </c>
      <c r="E4" s="31">
        <v>0</v>
      </c>
    </row>
    <row r="5" spans="1:5" ht="21">
      <c r="A5" s="30" t="s">
        <v>20</v>
      </c>
      <c r="B5" s="31">
        <v>79</v>
      </c>
      <c r="C5" s="31">
        <v>32</v>
      </c>
      <c r="D5" s="31">
        <v>14</v>
      </c>
      <c r="E5" s="31">
        <v>0</v>
      </c>
    </row>
    <row r="6" spans="1:5" ht="21">
      <c r="A6" s="30" t="s">
        <v>30</v>
      </c>
      <c r="B6" s="31">
        <v>14</v>
      </c>
      <c r="C6" s="31">
        <v>13</v>
      </c>
      <c r="D6" s="31">
        <v>0</v>
      </c>
      <c r="E6" s="31">
        <v>0</v>
      </c>
    </row>
    <row r="7" spans="1:5" ht="21">
      <c r="A7" s="30" t="s">
        <v>32</v>
      </c>
      <c r="B7" s="31">
        <v>1</v>
      </c>
      <c r="C7" s="31">
        <v>0</v>
      </c>
      <c r="D7" s="31">
        <v>0</v>
      </c>
      <c r="E7" s="3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"/>
  <sheetViews>
    <sheetView rightToLeft="1" zoomScalePageLayoutView="0" workbookViewId="0" topLeftCell="A1">
      <selection activeCell="G5" sqref="G5:H8"/>
    </sheetView>
  </sheetViews>
  <sheetFormatPr defaultColWidth="9.140625" defaultRowHeight="12.75"/>
  <cols>
    <col min="1" max="1" width="25.28125" style="30" bestFit="1" customWidth="1"/>
    <col min="2" max="2" width="13.8515625" style="31" customWidth="1"/>
    <col min="3" max="3" width="13.00390625" style="31" customWidth="1"/>
    <col min="4" max="4" width="13.421875" style="31" customWidth="1"/>
    <col min="5" max="5" width="13.7109375" style="31" customWidth="1"/>
    <col min="6" max="16384" width="9.140625" style="31" customWidth="1"/>
  </cols>
  <sheetData>
    <row r="1" ht="21.75" thickBot="1">
      <c r="A1" s="30" t="s">
        <v>122</v>
      </c>
    </row>
    <row r="2" spans="1:5" ht="21.75" customHeight="1" thickBot="1">
      <c r="A2" s="82" t="s">
        <v>41</v>
      </c>
      <c r="B2" s="86" t="s">
        <v>123</v>
      </c>
      <c r="C2" s="87"/>
      <c r="D2" s="88" t="s">
        <v>124</v>
      </c>
      <c r="E2" s="88" t="s">
        <v>136</v>
      </c>
    </row>
    <row r="3" spans="1:5" ht="21.75" thickBot="1">
      <c r="A3" s="84"/>
      <c r="B3" s="40" t="s">
        <v>2</v>
      </c>
      <c r="C3" s="40" t="s">
        <v>3</v>
      </c>
      <c r="D3" s="89"/>
      <c r="E3" s="89"/>
    </row>
    <row r="4" spans="1:5" ht="21">
      <c r="A4" s="30" t="s">
        <v>10</v>
      </c>
      <c r="B4" s="31">
        <v>20</v>
      </c>
      <c r="C4" s="31">
        <v>28</v>
      </c>
      <c r="D4" s="31">
        <v>89</v>
      </c>
      <c r="E4" s="31">
        <f>SUM(E5:E8)</f>
        <v>1</v>
      </c>
    </row>
    <row r="5" spans="1:8" ht="21">
      <c r="A5" s="30" t="s">
        <v>11</v>
      </c>
      <c r="B5" s="31">
        <v>4</v>
      </c>
      <c r="C5" s="31">
        <v>5</v>
      </c>
      <c r="D5" s="31">
        <v>28</v>
      </c>
      <c r="E5" s="31">
        <v>0</v>
      </c>
      <c r="G5" s="3"/>
      <c r="H5" s="3"/>
    </row>
    <row r="6" spans="1:8" ht="21">
      <c r="A6" s="30" t="s">
        <v>20</v>
      </c>
      <c r="B6" s="31">
        <v>14</v>
      </c>
      <c r="C6" s="31">
        <v>23</v>
      </c>
      <c r="D6" s="31">
        <v>47</v>
      </c>
      <c r="E6" s="31">
        <v>0</v>
      </c>
      <c r="G6" s="3"/>
      <c r="H6" s="3"/>
    </row>
    <row r="7" spans="1:8" ht="21">
      <c r="A7" s="30" t="s">
        <v>30</v>
      </c>
      <c r="B7" s="31">
        <v>1</v>
      </c>
      <c r="C7" s="31">
        <v>0</v>
      </c>
      <c r="D7" s="31">
        <v>14</v>
      </c>
      <c r="E7" s="31">
        <v>0</v>
      </c>
      <c r="G7" s="3"/>
      <c r="H7" s="3"/>
    </row>
    <row r="8" spans="1:8" ht="21">
      <c r="A8" s="30" t="s">
        <v>32</v>
      </c>
      <c r="B8" s="31">
        <v>1</v>
      </c>
      <c r="C8" s="31">
        <v>0</v>
      </c>
      <c r="D8" s="31">
        <v>0</v>
      </c>
      <c r="E8" s="31">
        <v>1</v>
      </c>
      <c r="G8" s="3"/>
      <c r="H8" s="3"/>
    </row>
  </sheetData>
  <sheetProtection/>
  <mergeCells count="4">
    <mergeCell ref="A2:A3"/>
    <mergeCell ref="B2:C2"/>
    <mergeCell ref="D2:D3"/>
    <mergeCell ref="E2:E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8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27.8515625" style="30" customWidth="1"/>
    <col min="2" max="23" width="9.7109375" style="31" customWidth="1"/>
    <col min="24" max="16384" width="9.140625" style="31" customWidth="1"/>
  </cols>
  <sheetData>
    <row r="1" spans="1:3" ht="21.75" thickBot="1">
      <c r="A1" s="30" t="s">
        <v>125</v>
      </c>
      <c r="C1" s="37"/>
    </row>
    <row r="2" spans="1:23" ht="21.75" thickBot="1">
      <c r="A2" s="82" t="s">
        <v>41</v>
      </c>
      <c r="B2" s="86" t="s">
        <v>126</v>
      </c>
      <c r="C2" s="87"/>
      <c r="D2" s="86" t="s">
        <v>127</v>
      </c>
      <c r="E2" s="87"/>
      <c r="F2" s="86" t="s">
        <v>128</v>
      </c>
      <c r="G2" s="87"/>
      <c r="H2" s="86" t="s">
        <v>129</v>
      </c>
      <c r="I2" s="87"/>
      <c r="J2" s="86" t="s">
        <v>130</v>
      </c>
      <c r="K2" s="90"/>
      <c r="L2" s="86" t="s">
        <v>131</v>
      </c>
      <c r="M2" s="87"/>
      <c r="N2" s="86" t="s">
        <v>132</v>
      </c>
      <c r="O2" s="87"/>
      <c r="P2" s="86" t="s">
        <v>133</v>
      </c>
      <c r="Q2" s="87"/>
      <c r="R2" s="86" t="s">
        <v>134</v>
      </c>
      <c r="S2" s="87"/>
      <c r="T2" s="86" t="s">
        <v>135</v>
      </c>
      <c r="U2" s="90"/>
      <c r="V2" s="86" t="s">
        <v>136</v>
      </c>
      <c r="W2" s="90"/>
    </row>
    <row r="3" spans="1:23" ht="63.75" thickBot="1">
      <c r="A3" s="84"/>
      <c r="B3" s="40" t="s">
        <v>4</v>
      </c>
      <c r="C3" s="40" t="s">
        <v>60</v>
      </c>
      <c r="D3" s="40" t="s">
        <v>4</v>
      </c>
      <c r="E3" s="40" t="s">
        <v>60</v>
      </c>
      <c r="F3" s="40" t="s">
        <v>4</v>
      </c>
      <c r="G3" s="40" t="s">
        <v>60</v>
      </c>
      <c r="H3" s="40" t="s">
        <v>4</v>
      </c>
      <c r="I3" s="40" t="s">
        <v>60</v>
      </c>
      <c r="J3" s="40" t="s">
        <v>4</v>
      </c>
      <c r="K3" s="40" t="s">
        <v>60</v>
      </c>
      <c r="L3" s="44" t="s">
        <v>4</v>
      </c>
      <c r="M3" s="40" t="s">
        <v>60</v>
      </c>
      <c r="N3" s="40" t="s">
        <v>4</v>
      </c>
      <c r="O3" s="40" t="s">
        <v>60</v>
      </c>
      <c r="P3" s="40" t="s">
        <v>4</v>
      </c>
      <c r="Q3" s="40" t="s">
        <v>60</v>
      </c>
      <c r="R3" s="40" t="s">
        <v>4</v>
      </c>
      <c r="S3" s="40" t="s">
        <v>60</v>
      </c>
      <c r="T3" s="40" t="s">
        <v>4</v>
      </c>
      <c r="U3" s="40" t="s">
        <v>60</v>
      </c>
      <c r="V3" s="40" t="s">
        <v>4</v>
      </c>
      <c r="W3" s="40" t="s">
        <v>60</v>
      </c>
    </row>
    <row r="4" spans="1:23" ht="21">
      <c r="A4" s="30" t="s">
        <v>10</v>
      </c>
      <c r="B4" s="31">
        <v>0</v>
      </c>
      <c r="C4" s="31">
        <v>0</v>
      </c>
      <c r="D4" s="31">
        <v>0</v>
      </c>
      <c r="E4" s="31">
        <v>0</v>
      </c>
      <c r="F4" s="31">
        <v>5</v>
      </c>
      <c r="G4" s="31">
        <v>535</v>
      </c>
      <c r="H4" s="31">
        <v>78</v>
      </c>
      <c r="I4" s="31">
        <v>20257</v>
      </c>
      <c r="J4" s="31">
        <v>0</v>
      </c>
      <c r="K4" s="31">
        <v>0</v>
      </c>
      <c r="L4" s="31">
        <v>3</v>
      </c>
      <c r="M4" s="31">
        <v>592</v>
      </c>
      <c r="N4" s="31">
        <v>8</v>
      </c>
      <c r="O4" s="31">
        <v>2050</v>
      </c>
      <c r="P4" s="31">
        <v>0</v>
      </c>
      <c r="Q4" s="31">
        <v>0</v>
      </c>
      <c r="R4" s="31">
        <v>57</v>
      </c>
      <c r="S4" s="31">
        <v>13760</v>
      </c>
      <c r="T4" s="31">
        <v>0</v>
      </c>
      <c r="U4" s="31">
        <v>0</v>
      </c>
      <c r="V4" s="31">
        <f>SUM(V5:V8)</f>
        <v>1</v>
      </c>
      <c r="W4" s="31">
        <f>SUM(W5:W8)</f>
        <v>14</v>
      </c>
    </row>
    <row r="5" spans="1:23" ht="21">
      <c r="A5" s="30" t="s">
        <v>11</v>
      </c>
      <c r="B5" s="31">
        <v>0</v>
      </c>
      <c r="C5" s="31">
        <v>0</v>
      </c>
      <c r="D5" s="31">
        <v>0</v>
      </c>
      <c r="E5" s="31">
        <v>0</v>
      </c>
      <c r="F5" s="31">
        <v>4</v>
      </c>
      <c r="G5" s="31">
        <v>221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31">
        <v>0</v>
      </c>
      <c r="P5" s="31">
        <v>0</v>
      </c>
      <c r="Q5" s="31">
        <v>0</v>
      </c>
      <c r="R5" s="31">
        <v>35</v>
      </c>
      <c r="S5" s="31">
        <v>8733</v>
      </c>
      <c r="T5" s="31">
        <v>0</v>
      </c>
      <c r="U5" s="31">
        <v>0</v>
      </c>
      <c r="V5" s="31">
        <v>0</v>
      </c>
      <c r="W5" s="31">
        <v>0</v>
      </c>
    </row>
    <row r="6" spans="1:23" ht="21">
      <c r="A6" s="30" t="s">
        <v>20</v>
      </c>
      <c r="B6" s="31">
        <v>0</v>
      </c>
      <c r="C6" s="31">
        <v>0</v>
      </c>
      <c r="D6" s="31">
        <v>0</v>
      </c>
      <c r="E6" s="31">
        <v>0</v>
      </c>
      <c r="F6" s="31">
        <v>0</v>
      </c>
      <c r="G6" s="31">
        <v>0</v>
      </c>
      <c r="H6" s="31">
        <v>78</v>
      </c>
      <c r="I6" s="31">
        <v>20257</v>
      </c>
      <c r="J6" s="31">
        <v>0</v>
      </c>
      <c r="K6" s="31">
        <v>0</v>
      </c>
      <c r="L6" s="31">
        <v>3</v>
      </c>
      <c r="M6" s="31">
        <v>592</v>
      </c>
      <c r="N6" s="31">
        <v>0</v>
      </c>
      <c r="O6" s="31">
        <v>0</v>
      </c>
      <c r="P6" s="31">
        <v>0</v>
      </c>
      <c r="Q6" s="31">
        <v>0</v>
      </c>
      <c r="R6" s="31">
        <v>15</v>
      </c>
      <c r="S6" s="31">
        <v>2920</v>
      </c>
      <c r="T6" s="31">
        <v>0</v>
      </c>
      <c r="U6" s="31">
        <v>0</v>
      </c>
      <c r="V6" s="31">
        <v>0</v>
      </c>
      <c r="W6" s="31">
        <v>0</v>
      </c>
    </row>
    <row r="7" spans="1:23" ht="21">
      <c r="A7" s="30" t="s">
        <v>30</v>
      </c>
      <c r="B7" s="31">
        <v>0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8</v>
      </c>
      <c r="O7" s="31">
        <v>2050</v>
      </c>
      <c r="P7" s="31">
        <v>0</v>
      </c>
      <c r="Q7" s="31">
        <v>0</v>
      </c>
      <c r="R7" s="31">
        <v>7</v>
      </c>
      <c r="S7" s="31">
        <v>2107</v>
      </c>
      <c r="T7" s="31">
        <v>0</v>
      </c>
      <c r="U7" s="31">
        <v>0</v>
      </c>
      <c r="V7" s="31">
        <v>0</v>
      </c>
      <c r="W7" s="31">
        <v>0</v>
      </c>
    </row>
    <row r="8" spans="1:23" ht="21">
      <c r="A8" s="30" t="s">
        <v>32</v>
      </c>
      <c r="B8" s="31">
        <v>0</v>
      </c>
      <c r="C8" s="31">
        <v>0</v>
      </c>
      <c r="D8" s="31">
        <v>0</v>
      </c>
      <c r="E8" s="31">
        <v>0</v>
      </c>
      <c r="F8" s="31">
        <v>1</v>
      </c>
      <c r="G8" s="31">
        <v>314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1</v>
      </c>
      <c r="W8" s="31">
        <v>14</v>
      </c>
    </row>
  </sheetData>
  <sheetProtection/>
  <mergeCells count="12">
    <mergeCell ref="V2:W2"/>
    <mergeCell ref="L2:M2"/>
    <mergeCell ref="N2:O2"/>
    <mergeCell ref="P2:Q2"/>
    <mergeCell ref="R2:S2"/>
    <mergeCell ref="T2:U2"/>
    <mergeCell ref="A2:A3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rightToLeft="1" zoomScalePageLayoutView="0" workbookViewId="0" topLeftCell="A1">
      <selection activeCell="B4" sqref="B4"/>
    </sheetView>
  </sheetViews>
  <sheetFormatPr defaultColWidth="9.140625" defaultRowHeight="12.75"/>
  <cols>
    <col min="1" max="1" width="22.421875" style="14" customWidth="1"/>
    <col min="2" max="3" width="15.7109375" style="14" customWidth="1"/>
    <col min="4" max="4" width="13.421875" style="14" customWidth="1"/>
    <col min="5" max="5" width="20.57421875" style="14" customWidth="1"/>
    <col min="6" max="16384" width="9.140625" style="14" customWidth="1"/>
  </cols>
  <sheetData>
    <row r="1" spans="1:5" s="10" customFormat="1" ht="21.75" thickBot="1">
      <c r="A1" s="51" t="s">
        <v>33</v>
      </c>
      <c r="B1" s="51"/>
      <c r="C1" s="51"/>
      <c r="E1" s="10" t="s">
        <v>34</v>
      </c>
    </row>
    <row r="2" spans="1:5" s="13" customFormat="1" ht="63.75" thickBot="1">
      <c r="A2" s="11" t="s">
        <v>35</v>
      </c>
      <c r="B2" s="12" t="s">
        <v>36</v>
      </c>
      <c r="C2" s="11" t="s">
        <v>37</v>
      </c>
      <c r="D2" s="11" t="s">
        <v>38</v>
      </c>
      <c r="E2" s="11" t="s">
        <v>39</v>
      </c>
    </row>
    <row r="3" spans="1:5" ht="21">
      <c r="A3" s="14" t="s">
        <v>10</v>
      </c>
      <c r="B3" s="14">
        <v>973872.199967</v>
      </c>
      <c r="C3" s="14">
        <v>554.5</v>
      </c>
      <c r="D3" s="14">
        <v>266</v>
      </c>
      <c r="E3" s="14">
        <v>5856.066667</v>
      </c>
    </row>
    <row r="4" spans="1:5" ht="21">
      <c r="A4" s="14" t="s">
        <v>11</v>
      </c>
      <c r="B4" s="14">
        <v>259174.5</v>
      </c>
      <c r="C4" s="14">
        <v>141</v>
      </c>
      <c r="D4" s="14">
        <v>49</v>
      </c>
      <c r="E4" s="14">
        <v>1563</v>
      </c>
    </row>
    <row r="5" spans="1:5" ht="21">
      <c r="A5" s="14" t="s">
        <v>20</v>
      </c>
      <c r="B5" s="14">
        <v>603919.699967</v>
      </c>
      <c r="C5" s="14">
        <v>313.5</v>
      </c>
      <c r="D5" s="14">
        <v>217</v>
      </c>
      <c r="E5" s="14">
        <v>3983.066667</v>
      </c>
    </row>
    <row r="6" spans="1:5" ht="21">
      <c r="A6" s="14" t="s">
        <v>30</v>
      </c>
      <c r="B6" s="14">
        <v>103852</v>
      </c>
      <c r="C6" s="14">
        <v>100</v>
      </c>
      <c r="D6" s="14">
        <v>0</v>
      </c>
      <c r="E6" s="14">
        <v>210</v>
      </c>
    </row>
    <row r="7" spans="1:5" ht="21">
      <c r="A7" s="14" t="s">
        <v>32</v>
      </c>
      <c r="B7" s="14">
        <v>6926</v>
      </c>
      <c r="C7" s="14">
        <v>0</v>
      </c>
      <c r="D7" s="14">
        <v>0</v>
      </c>
      <c r="E7" s="14">
        <v>100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8"/>
  <sheetViews>
    <sheetView rightToLeft="1" zoomScalePageLayoutView="0" workbookViewId="0" topLeftCell="A1">
      <selection activeCell="A6" sqref="A6"/>
    </sheetView>
  </sheetViews>
  <sheetFormatPr defaultColWidth="9.140625" defaultRowHeight="12.75"/>
  <cols>
    <col min="1" max="1" width="25.28125" style="15" bestFit="1" customWidth="1"/>
    <col min="2" max="39" width="9.7109375" style="16" customWidth="1"/>
    <col min="40" max="16384" width="9.140625" style="16" customWidth="1"/>
  </cols>
  <sheetData>
    <row r="1" ht="21.75" thickBot="1">
      <c r="A1" s="15" t="s">
        <v>40</v>
      </c>
    </row>
    <row r="2" spans="1:39" ht="66" customHeight="1" thickBot="1">
      <c r="A2" s="55" t="s">
        <v>41</v>
      </c>
      <c r="B2" s="52" t="s">
        <v>42</v>
      </c>
      <c r="C2" s="53"/>
      <c r="D2" s="52" t="s">
        <v>43</v>
      </c>
      <c r="E2" s="53"/>
      <c r="F2" s="52" t="s">
        <v>44</v>
      </c>
      <c r="G2" s="53"/>
      <c r="H2" s="52" t="s">
        <v>45</v>
      </c>
      <c r="I2" s="53"/>
      <c r="J2" s="52" t="s">
        <v>46</v>
      </c>
      <c r="K2" s="54"/>
      <c r="L2" s="52" t="s">
        <v>47</v>
      </c>
      <c r="M2" s="53"/>
      <c r="N2" s="52" t="s">
        <v>48</v>
      </c>
      <c r="O2" s="53"/>
      <c r="P2" s="52" t="s">
        <v>49</v>
      </c>
      <c r="Q2" s="53"/>
      <c r="R2" s="52" t="s">
        <v>50</v>
      </c>
      <c r="S2" s="53"/>
      <c r="T2" s="52" t="s">
        <v>51</v>
      </c>
      <c r="U2" s="54"/>
      <c r="V2" s="52" t="s">
        <v>52</v>
      </c>
      <c r="W2" s="53"/>
      <c r="X2" s="52" t="s">
        <v>53</v>
      </c>
      <c r="Y2" s="53"/>
      <c r="Z2" s="52" t="s">
        <v>54</v>
      </c>
      <c r="AA2" s="53"/>
      <c r="AB2" s="52" t="s">
        <v>55</v>
      </c>
      <c r="AC2" s="53"/>
      <c r="AD2" s="52" t="s">
        <v>56</v>
      </c>
      <c r="AE2" s="54"/>
      <c r="AF2" s="52" t="s">
        <v>57</v>
      </c>
      <c r="AG2" s="53"/>
      <c r="AH2" s="52" t="s">
        <v>58</v>
      </c>
      <c r="AI2" s="53"/>
      <c r="AJ2" s="52" t="s">
        <v>59</v>
      </c>
      <c r="AK2" s="54"/>
      <c r="AL2" s="52" t="s">
        <v>136</v>
      </c>
      <c r="AM2" s="54"/>
    </row>
    <row r="3" spans="1:39" ht="63.75" thickBot="1">
      <c r="A3" s="56"/>
      <c r="B3" s="17" t="s">
        <v>4</v>
      </c>
      <c r="C3" s="17" t="s">
        <v>60</v>
      </c>
      <c r="D3" s="17" t="s">
        <v>4</v>
      </c>
      <c r="E3" s="17" t="s">
        <v>60</v>
      </c>
      <c r="F3" s="17" t="s">
        <v>4</v>
      </c>
      <c r="G3" s="17" t="s">
        <v>60</v>
      </c>
      <c r="H3" s="17" t="s">
        <v>4</v>
      </c>
      <c r="I3" s="17" t="s">
        <v>60</v>
      </c>
      <c r="J3" s="17" t="s">
        <v>4</v>
      </c>
      <c r="K3" s="17" t="s">
        <v>60</v>
      </c>
      <c r="L3" s="18" t="s">
        <v>4</v>
      </c>
      <c r="M3" s="17" t="s">
        <v>60</v>
      </c>
      <c r="N3" s="17" t="s">
        <v>4</v>
      </c>
      <c r="O3" s="17" t="s">
        <v>60</v>
      </c>
      <c r="P3" s="17" t="s">
        <v>4</v>
      </c>
      <c r="Q3" s="17" t="s">
        <v>60</v>
      </c>
      <c r="R3" s="17" t="s">
        <v>4</v>
      </c>
      <c r="S3" s="17" t="s">
        <v>60</v>
      </c>
      <c r="T3" s="17" t="s">
        <v>4</v>
      </c>
      <c r="U3" s="17" t="s">
        <v>60</v>
      </c>
      <c r="V3" s="18" t="s">
        <v>4</v>
      </c>
      <c r="W3" s="17" t="s">
        <v>60</v>
      </c>
      <c r="X3" s="17" t="s">
        <v>4</v>
      </c>
      <c r="Y3" s="17" t="s">
        <v>60</v>
      </c>
      <c r="Z3" s="17" t="s">
        <v>4</v>
      </c>
      <c r="AA3" s="17" t="s">
        <v>60</v>
      </c>
      <c r="AB3" s="17" t="s">
        <v>4</v>
      </c>
      <c r="AC3" s="17" t="s">
        <v>60</v>
      </c>
      <c r="AD3" s="17" t="s">
        <v>4</v>
      </c>
      <c r="AE3" s="17" t="s">
        <v>60</v>
      </c>
      <c r="AF3" s="18" t="s">
        <v>4</v>
      </c>
      <c r="AG3" s="17" t="s">
        <v>61</v>
      </c>
      <c r="AH3" s="17" t="s">
        <v>4</v>
      </c>
      <c r="AI3" s="17" t="s">
        <v>60</v>
      </c>
      <c r="AJ3" s="17" t="s">
        <v>4</v>
      </c>
      <c r="AK3" s="17" t="s">
        <v>60</v>
      </c>
      <c r="AL3" s="17" t="s">
        <v>4</v>
      </c>
      <c r="AM3" s="17" t="s">
        <v>60</v>
      </c>
    </row>
    <row r="4" spans="1:39" ht="21">
      <c r="A4" s="15" t="s">
        <v>10</v>
      </c>
      <c r="B4" s="16">
        <v>14</v>
      </c>
      <c r="C4" s="16">
        <v>2592</v>
      </c>
      <c r="D4" s="16">
        <v>101</v>
      </c>
      <c r="E4" s="16">
        <v>27243</v>
      </c>
      <c r="F4" s="16">
        <v>46</v>
      </c>
      <c r="G4" s="16">
        <v>10832</v>
      </c>
      <c r="H4" s="16">
        <v>42</v>
      </c>
      <c r="I4" s="16">
        <v>10020</v>
      </c>
      <c r="J4" s="16">
        <v>37</v>
      </c>
      <c r="K4" s="16">
        <v>8397</v>
      </c>
      <c r="L4" s="16">
        <v>37</v>
      </c>
      <c r="M4" s="16">
        <v>9567</v>
      </c>
      <c r="N4" s="16">
        <v>35</v>
      </c>
      <c r="O4" s="16">
        <v>8038</v>
      </c>
      <c r="P4" s="16">
        <v>99</v>
      </c>
      <c r="Q4" s="16">
        <v>25339</v>
      </c>
      <c r="R4" s="16">
        <v>85</v>
      </c>
      <c r="S4" s="16">
        <v>22066</v>
      </c>
      <c r="T4" s="16">
        <v>33</v>
      </c>
      <c r="U4" s="16">
        <v>7134</v>
      </c>
      <c r="V4" s="16">
        <v>32</v>
      </c>
      <c r="W4" s="16">
        <v>6770</v>
      </c>
      <c r="X4" s="16">
        <v>9</v>
      </c>
      <c r="Y4" s="16">
        <v>1687</v>
      </c>
      <c r="Z4" s="16">
        <v>26</v>
      </c>
      <c r="AA4" s="16">
        <v>6427</v>
      </c>
      <c r="AB4" s="16">
        <v>31</v>
      </c>
      <c r="AC4" s="16">
        <v>6551</v>
      </c>
      <c r="AD4" s="16">
        <v>11</v>
      </c>
      <c r="AE4" s="16">
        <v>1214</v>
      </c>
      <c r="AF4" s="16">
        <v>2</v>
      </c>
      <c r="AG4" s="16">
        <v>404</v>
      </c>
      <c r="AH4" s="16">
        <v>5</v>
      </c>
      <c r="AI4" s="16">
        <v>661</v>
      </c>
      <c r="AJ4" s="16">
        <v>10</v>
      </c>
      <c r="AK4" s="16">
        <v>2560</v>
      </c>
      <c r="AL4" s="16">
        <f>SUM(AL4:AL8)</f>
        <v>1</v>
      </c>
      <c r="AM4" s="16">
        <f>SUM(AM5:AM8)</f>
        <v>14</v>
      </c>
    </row>
    <row r="5" spans="1:39" ht="21">
      <c r="A5" s="15" t="s">
        <v>11</v>
      </c>
      <c r="B5" s="16">
        <v>6</v>
      </c>
      <c r="C5" s="16">
        <v>340</v>
      </c>
      <c r="D5" s="16">
        <v>16</v>
      </c>
      <c r="E5" s="16">
        <v>5379</v>
      </c>
      <c r="F5" s="16">
        <v>19</v>
      </c>
      <c r="G5" s="16">
        <v>2773</v>
      </c>
      <c r="H5" s="16">
        <v>17</v>
      </c>
      <c r="I5" s="16">
        <v>2653</v>
      </c>
      <c r="J5" s="16">
        <v>11</v>
      </c>
      <c r="K5" s="16">
        <v>2025</v>
      </c>
      <c r="L5" s="16">
        <v>8</v>
      </c>
      <c r="M5" s="16">
        <v>1418</v>
      </c>
      <c r="N5" s="16">
        <v>7</v>
      </c>
      <c r="O5" s="16">
        <v>1171</v>
      </c>
      <c r="P5" s="16">
        <v>20</v>
      </c>
      <c r="Q5" s="16">
        <v>4774</v>
      </c>
      <c r="R5" s="16">
        <v>19</v>
      </c>
      <c r="S5" s="16">
        <v>3201</v>
      </c>
      <c r="T5" s="16">
        <v>9</v>
      </c>
      <c r="U5" s="16">
        <v>1723</v>
      </c>
      <c r="V5" s="16">
        <v>9</v>
      </c>
      <c r="W5" s="16">
        <v>1723</v>
      </c>
      <c r="X5" s="16">
        <v>5</v>
      </c>
      <c r="Y5" s="16">
        <v>1057</v>
      </c>
      <c r="Z5" s="16">
        <v>5</v>
      </c>
      <c r="AA5" s="16">
        <v>1283</v>
      </c>
      <c r="AB5" s="16">
        <v>8</v>
      </c>
      <c r="AC5" s="16">
        <v>718</v>
      </c>
      <c r="AD5" s="16">
        <v>4</v>
      </c>
      <c r="AE5" s="16">
        <v>221</v>
      </c>
      <c r="AF5" s="16">
        <v>0</v>
      </c>
      <c r="AG5" s="16">
        <v>0</v>
      </c>
      <c r="AH5" s="16">
        <v>0</v>
      </c>
      <c r="AI5" s="16">
        <v>0</v>
      </c>
      <c r="AJ5" s="16">
        <v>7</v>
      </c>
      <c r="AK5" s="16">
        <v>1992</v>
      </c>
      <c r="AL5" s="16">
        <v>0</v>
      </c>
      <c r="AM5" s="16">
        <v>0</v>
      </c>
    </row>
    <row r="6" spans="1:39" ht="21">
      <c r="A6" s="15" t="s">
        <v>20</v>
      </c>
      <c r="B6" s="16">
        <v>8</v>
      </c>
      <c r="C6" s="16">
        <v>2252</v>
      </c>
      <c r="D6" s="16">
        <v>70</v>
      </c>
      <c r="E6" s="16">
        <v>17645</v>
      </c>
      <c r="F6" s="16">
        <v>27</v>
      </c>
      <c r="G6" s="16">
        <v>8059</v>
      </c>
      <c r="H6" s="16">
        <v>25</v>
      </c>
      <c r="I6" s="16">
        <v>7367</v>
      </c>
      <c r="J6" s="16">
        <v>23</v>
      </c>
      <c r="K6" s="16">
        <v>5595</v>
      </c>
      <c r="L6" s="16">
        <v>29</v>
      </c>
      <c r="M6" s="16">
        <v>8149</v>
      </c>
      <c r="N6" s="16">
        <v>28</v>
      </c>
      <c r="O6" s="16">
        <v>6867</v>
      </c>
      <c r="P6" s="16">
        <v>63</v>
      </c>
      <c r="Q6" s="16">
        <v>16094</v>
      </c>
      <c r="R6" s="16">
        <v>51</v>
      </c>
      <c r="S6" s="16">
        <v>14708</v>
      </c>
      <c r="T6" s="16">
        <v>23</v>
      </c>
      <c r="U6" s="16">
        <v>5143</v>
      </c>
      <c r="V6" s="16">
        <v>22</v>
      </c>
      <c r="W6" s="16">
        <v>4779</v>
      </c>
      <c r="X6" s="16">
        <v>4</v>
      </c>
      <c r="Y6" s="16">
        <v>630</v>
      </c>
      <c r="Z6" s="16">
        <v>20</v>
      </c>
      <c r="AA6" s="16">
        <v>4830</v>
      </c>
      <c r="AB6" s="16">
        <v>22</v>
      </c>
      <c r="AC6" s="16">
        <v>5519</v>
      </c>
      <c r="AD6" s="16">
        <v>7</v>
      </c>
      <c r="AE6" s="16">
        <v>993</v>
      </c>
      <c r="AF6" s="16">
        <v>2</v>
      </c>
      <c r="AG6" s="16">
        <v>404</v>
      </c>
      <c r="AH6" s="16">
        <v>5</v>
      </c>
      <c r="AI6" s="16">
        <v>661</v>
      </c>
      <c r="AJ6" s="16">
        <v>3</v>
      </c>
      <c r="AK6" s="16">
        <v>568</v>
      </c>
      <c r="AL6" s="16">
        <v>0</v>
      </c>
      <c r="AM6" s="16">
        <v>0</v>
      </c>
    </row>
    <row r="7" spans="1:39" ht="21">
      <c r="A7" s="15" t="s">
        <v>30</v>
      </c>
      <c r="B7" s="16">
        <v>0</v>
      </c>
      <c r="C7" s="16">
        <v>0</v>
      </c>
      <c r="D7" s="16">
        <v>14</v>
      </c>
      <c r="E7" s="16">
        <v>3905</v>
      </c>
      <c r="F7" s="16">
        <v>0</v>
      </c>
      <c r="G7" s="16">
        <v>0</v>
      </c>
      <c r="H7" s="16">
        <v>0</v>
      </c>
      <c r="I7" s="16">
        <v>0</v>
      </c>
      <c r="J7" s="16">
        <v>3</v>
      </c>
      <c r="K7" s="16">
        <v>777</v>
      </c>
      <c r="L7" s="16">
        <v>0</v>
      </c>
      <c r="M7" s="16">
        <v>0</v>
      </c>
      <c r="N7" s="16">
        <v>0</v>
      </c>
      <c r="O7" s="16">
        <v>0</v>
      </c>
      <c r="P7" s="16">
        <v>15</v>
      </c>
      <c r="Q7" s="16">
        <v>4157</v>
      </c>
      <c r="R7" s="16">
        <v>15</v>
      </c>
      <c r="S7" s="16">
        <v>4157</v>
      </c>
      <c r="T7" s="16">
        <v>1</v>
      </c>
      <c r="U7" s="16">
        <v>268</v>
      </c>
      <c r="V7" s="16">
        <v>1</v>
      </c>
      <c r="W7" s="16">
        <v>268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</row>
    <row r="8" spans="1:39" ht="21">
      <c r="A8" s="15" t="s">
        <v>32</v>
      </c>
      <c r="B8" s="16">
        <v>0</v>
      </c>
      <c r="C8" s="16">
        <v>0</v>
      </c>
      <c r="D8" s="16">
        <v>1</v>
      </c>
      <c r="E8" s="16">
        <v>314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1</v>
      </c>
      <c r="Q8" s="16">
        <v>314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1</v>
      </c>
      <c r="AA8" s="16">
        <v>314</v>
      </c>
      <c r="AB8" s="16">
        <v>1</v>
      </c>
      <c r="AC8" s="16">
        <v>314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1</v>
      </c>
      <c r="AM8" s="16">
        <v>14</v>
      </c>
    </row>
  </sheetData>
  <sheetProtection/>
  <mergeCells count="20">
    <mergeCell ref="AL2:AM2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J2:AK2"/>
    <mergeCell ref="X2:Y2"/>
    <mergeCell ref="Z2:AA2"/>
    <mergeCell ref="AB2:AC2"/>
    <mergeCell ref="AD2:AE2"/>
    <mergeCell ref="AF2:AG2"/>
    <mergeCell ref="AH2:AI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rightToLeft="1" zoomScalePageLayoutView="0" workbookViewId="0" topLeftCell="A1">
      <selection activeCell="G8" sqref="G8"/>
    </sheetView>
  </sheetViews>
  <sheetFormatPr defaultColWidth="9.140625" defaultRowHeight="12.75"/>
  <cols>
    <col min="1" max="1" width="25.28125" style="21" bestFit="1" customWidth="1"/>
    <col min="2" max="11" width="9.7109375" style="21" customWidth="1"/>
    <col min="12" max="16384" width="9.140625" style="21" customWidth="1"/>
  </cols>
  <sheetData>
    <row r="1" s="57" customFormat="1" ht="39" customHeight="1" thickBot="1">
      <c r="A1" s="57" t="s">
        <v>62</v>
      </c>
    </row>
    <row r="2" spans="1:11" s="91" customFormat="1" ht="55.5" customHeight="1" thickBot="1">
      <c r="A2" s="60" t="s">
        <v>41</v>
      </c>
      <c r="B2" s="62" t="s">
        <v>63</v>
      </c>
      <c r="C2" s="63"/>
      <c r="D2" s="62" t="s">
        <v>64</v>
      </c>
      <c r="E2" s="63"/>
      <c r="F2" s="62" t="s">
        <v>65</v>
      </c>
      <c r="G2" s="63"/>
      <c r="H2" s="58" t="s">
        <v>66</v>
      </c>
      <c r="I2" s="59"/>
      <c r="J2" s="58" t="s">
        <v>67</v>
      </c>
      <c r="K2" s="59"/>
    </row>
    <row r="3" spans="1:11" s="91" customFormat="1" ht="98.25" customHeight="1" thickBot="1">
      <c r="A3" s="61"/>
      <c r="B3" s="20" t="s">
        <v>4</v>
      </c>
      <c r="C3" s="20" t="s">
        <v>68</v>
      </c>
      <c r="D3" s="20" t="s">
        <v>4</v>
      </c>
      <c r="E3" s="20" t="s">
        <v>69</v>
      </c>
      <c r="F3" s="20" t="s">
        <v>4</v>
      </c>
      <c r="G3" s="20" t="s">
        <v>70</v>
      </c>
      <c r="H3" s="20" t="s">
        <v>4</v>
      </c>
      <c r="I3" s="20" t="s">
        <v>69</v>
      </c>
      <c r="J3" s="45" t="s">
        <v>4</v>
      </c>
      <c r="K3" s="20" t="s">
        <v>69</v>
      </c>
    </row>
    <row r="4" spans="1:11" ht="21">
      <c r="A4" s="21" t="s">
        <v>10</v>
      </c>
      <c r="B4" s="21">
        <v>97</v>
      </c>
      <c r="C4" s="21">
        <v>609618.49994</v>
      </c>
      <c r="D4" s="21">
        <v>50</v>
      </c>
      <c r="E4" s="21">
        <v>287816.833394</v>
      </c>
      <c r="F4" s="21">
        <v>7</v>
      </c>
      <c r="G4" s="21">
        <v>31815</v>
      </c>
      <c r="H4" s="21">
        <v>9</v>
      </c>
      <c r="I4" s="21">
        <v>38393.49994</v>
      </c>
      <c r="J4" s="21">
        <v>46</v>
      </c>
      <c r="K4" s="21">
        <v>277409.166634</v>
      </c>
    </row>
    <row r="5" spans="1:11" ht="21">
      <c r="A5" s="21" t="s">
        <v>11</v>
      </c>
      <c r="B5" s="21">
        <v>23</v>
      </c>
      <c r="C5" s="21">
        <v>130309.5</v>
      </c>
      <c r="D5" s="21">
        <v>4</v>
      </c>
      <c r="E5" s="21">
        <v>43086.5</v>
      </c>
      <c r="F5" s="21">
        <v>1</v>
      </c>
      <c r="G5" s="21">
        <v>1855</v>
      </c>
      <c r="H5" s="21">
        <v>2</v>
      </c>
      <c r="I5" s="21">
        <v>10802</v>
      </c>
      <c r="J5" s="21">
        <v>12</v>
      </c>
      <c r="K5" s="21">
        <v>79648</v>
      </c>
    </row>
    <row r="6" spans="1:11" ht="21">
      <c r="A6" s="21" t="s">
        <v>20</v>
      </c>
      <c r="B6" s="21">
        <v>60</v>
      </c>
      <c r="C6" s="21">
        <v>376932.99994</v>
      </c>
      <c r="D6" s="21">
        <v>38</v>
      </c>
      <c r="E6" s="21">
        <v>240573.59994</v>
      </c>
      <c r="F6" s="21">
        <v>4</v>
      </c>
      <c r="G6" s="21">
        <v>12862</v>
      </c>
      <c r="H6" s="21">
        <v>6</v>
      </c>
      <c r="I6" s="21">
        <v>25177.49994</v>
      </c>
      <c r="J6" s="21">
        <v>31</v>
      </c>
      <c r="K6" s="21">
        <v>162721.166634</v>
      </c>
    </row>
    <row r="7" spans="1:11" ht="21">
      <c r="A7" s="21" t="s">
        <v>30</v>
      </c>
      <c r="B7" s="21">
        <v>13</v>
      </c>
      <c r="C7" s="21">
        <v>95482</v>
      </c>
      <c r="D7" s="21">
        <v>8</v>
      </c>
      <c r="E7" s="21">
        <v>60083</v>
      </c>
      <c r="F7" s="21">
        <v>2</v>
      </c>
      <c r="G7" s="21">
        <v>17098</v>
      </c>
      <c r="H7" s="21">
        <v>1</v>
      </c>
      <c r="I7" s="21">
        <v>2414</v>
      </c>
      <c r="J7" s="21">
        <v>2</v>
      </c>
      <c r="K7" s="21">
        <v>28146</v>
      </c>
    </row>
    <row r="8" spans="1:11" ht="21">
      <c r="A8" s="21" t="s">
        <v>32</v>
      </c>
      <c r="B8" s="21">
        <v>1</v>
      </c>
      <c r="C8" s="21">
        <v>6894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1</v>
      </c>
      <c r="K8" s="21">
        <v>6894</v>
      </c>
    </row>
  </sheetData>
  <sheetProtection/>
  <mergeCells count="7">
    <mergeCell ref="A1:IV1"/>
    <mergeCell ref="J2:K2"/>
    <mergeCell ref="A2:A3"/>
    <mergeCell ref="B2:C2"/>
    <mergeCell ref="D2:E2"/>
    <mergeCell ref="F2:G2"/>
    <mergeCell ref="H2:I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"/>
  <sheetViews>
    <sheetView rightToLeft="1" zoomScalePageLayoutView="0" workbookViewId="0" topLeftCell="A1">
      <selection activeCell="G11" sqref="G11"/>
    </sheetView>
  </sheetViews>
  <sheetFormatPr defaultColWidth="9.140625" defaultRowHeight="12.75"/>
  <cols>
    <col min="1" max="1" width="25.28125" style="15" bestFit="1" customWidth="1"/>
    <col min="2" max="11" width="9.7109375" style="16" customWidth="1"/>
    <col min="12" max="16384" width="9.140625" style="16" customWidth="1"/>
  </cols>
  <sheetData>
    <row r="1" spans="1:10" s="19" customFormat="1" ht="21.75" customHeight="1" thickBot="1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</row>
    <row r="2" spans="1:11" s="3" customFormat="1" ht="55.5" customHeight="1" thickBot="1">
      <c r="A2" s="65" t="s">
        <v>41</v>
      </c>
      <c r="B2" s="52" t="s">
        <v>63</v>
      </c>
      <c r="C2" s="53"/>
      <c r="D2" s="52" t="s">
        <v>64</v>
      </c>
      <c r="E2" s="53"/>
      <c r="F2" s="52" t="s">
        <v>65</v>
      </c>
      <c r="G2" s="53"/>
      <c r="H2" s="67" t="s">
        <v>66</v>
      </c>
      <c r="I2" s="68"/>
      <c r="J2" s="67" t="s">
        <v>67</v>
      </c>
      <c r="K2" s="68"/>
    </row>
    <row r="3" spans="1:11" s="3" customFormat="1" ht="63.75" thickBot="1">
      <c r="A3" s="66"/>
      <c r="B3" s="17" t="s">
        <v>4</v>
      </c>
      <c r="C3" s="17" t="s">
        <v>68</v>
      </c>
      <c r="D3" s="17" t="s">
        <v>4</v>
      </c>
      <c r="E3" s="17" t="s">
        <v>69</v>
      </c>
      <c r="F3" s="17" t="s">
        <v>4</v>
      </c>
      <c r="G3" s="17" t="s">
        <v>70</v>
      </c>
      <c r="H3" s="17" t="s">
        <v>4</v>
      </c>
      <c r="I3" s="17" t="s">
        <v>69</v>
      </c>
      <c r="J3" s="18" t="s">
        <v>4</v>
      </c>
      <c r="K3" s="17" t="s">
        <v>69</v>
      </c>
    </row>
    <row r="4" spans="1:11" ht="21">
      <c r="A4" s="15" t="s">
        <v>10</v>
      </c>
      <c r="B4" s="16">
        <v>94</v>
      </c>
      <c r="C4" s="16">
        <v>590506.49994</v>
      </c>
      <c r="D4" s="16">
        <v>41</v>
      </c>
      <c r="E4" s="16">
        <v>287755.59994</v>
      </c>
      <c r="F4" s="16">
        <v>9</v>
      </c>
      <c r="G4" s="16">
        <v>67873.5</v>
      </c>
      <c r="H4" s="16">
        <v>17</v>
      </c>
      <c r="I4" s="16">
        <v>93945.99994</v>
      </c>
      <c r="J4" s="16">
        <v>65</v>
      </c>
      <c r="K4" s="16">
        <v>363788.166634</v>
      </c>
    </row>
    <row r="5" spans="1:11" ht="21">
      <c r="A5" s="15" t="s">
        <v>11</v>
      </c>
      <c r="B5" s="16">
        <v>24</v>
      </c>
      <c r="C5" s="16">
        <v>154422.5</v>
      </c>
      <c r="D5" s="16">
        <v>8</v>
      </c>
      <c r="E5" s="16">
        <v>85206.5</v>
      </c>
      <c r="F5" s="16">
        <v>2</v>
      </c>
      <c r="G5" s="16">
        <v>32106</v>
      </c>
      <c r="H5" s="16">
        <v>3</v>
      </c>
      <c r="I5" s="16">
        <v>11084</v>
      </c>
      <c r="J5" s="16">
        <v>15</v>
      </c>
      <c r="K5" s="16">
        <v>65092.5</v>
      </c>
    </row>
    <row r="6" spans="1:11" ht="21">
      <c r="A6" s="15" t="s">
        <v>20</v>
      </c>
      <c r="B6" s="16">
        <v>55</v>
      </c>
      <c r="C6" s="16">
        <v>331020.99994</v>
      </c>
      <c r="D6" s="16">
        <v>26</v>
      </c>
      <c r="E6" s="16">
        <v>148459.09994</v>
      </c>
      <c r="F6" s="16">
        <v>6</v>
      </c>
      <c r="G6" s="16">
        <v>28710.5</v>
      </c>
      <c r="H6" s="16">
        <v>14</v>
      </c>
      <c r="I6" s="16">
        <v>82861.99994</v>
      </c>
      <c r="J6" s="16">
        <v>46</v>
      </c>
      <c r="K6" s="16">
        <v>256583.666634</v>
      </c>
    </row>
    <row r="7" spans="1:11" ht="21">
      <c r="A7" s="15" t="s">
        <v>30</v>
      </c>
      <c r="B7" s="16">
        <v>14</v>
      </c>
      <c r="C7" s="16">
        <v>98169</v>
      </c>
      <c r="D7" s="16">
        <v>7</v>
      </c>
      <c r="E7" s="16">
        <v>54090</v>
      </c>
      <c r="F7" s="16">
        <v>1</v>
      </c>
      <c r="G7" s="16">
        <v>7057</v>
      </c>
      <c r="H7" s="16">
        <v>0</v>
      </c>
      <c r="I7" s="16">
        <v>0</v>
      </c>
      <c r="J7" s="16">
        <v>3</v>
      </c>
      <c r="K7" s="16">
        <v>35218</v>
      </c>
    </row>
    <row r="8" spans="1:11" ht="21">
      <c r="A8" s="15" t="s">
        <v>32</v>
      </c>
      <c r="B8" s="16">
        <v>1</v>
      </c>
      <c r="C8" s="16">
        <v>6894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1</v>
      </c>
      <c r="K8" s="16">
        <v>6894</v>
      </c>
    </row>
  </sheetData>
  <sheetProtection/>
  <mergeCells count="7">
    <mergeCell ref="A1:J1"/>
    <mergeCell ref="A2:A3"/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rightToLeft="1" zoomScalePageLayoutView="0" workbookViewId="0" topLeftCell="A1">
      <selection activeCell="F13" sqref="F13"/>
    </sheetView>
  </sheetViews>
  <sheetFormatPr defaultColWidth="9.140625" defaultRowHeight="12.75"/>
  <cols>
    <col min="1" max="1" width="25.28125" style="15" bestFit="1" customWidth="1"/>
    <col min="2" max="2" width="13.00390625" style="16" customWidth="1"/>
    <col min="3" max="3" width="14.421875" style="16" customWidth="1"/>
    <col min="4" max="4" width="12.00390625" style="16" customWidth="1"/>
    <col min="5" max="5" width="14.140625" style="16" customWidth="1"/>
    <col min="6" max="6" width="12.28125" style="16" customWidth="1"/>
    <col min="7" max="7" width="12.57421875" style="16" customWidth="1"/>
    <col min="8" max="16384" width="9.140625" style="16" customWidth="1"/>
  </cols>
  <sheetData>
    <row r="1" spans="1:8" s="19" customFormat="1" ht="18" customHeight="1" thickBot="1">
      <c r="A1" s="57" t="s">
        <v>72</v>
      </c>
      <c r="B1" s="57"/>
      <c r="C1" s="57"/>
      <c r="D1" s="57"/>
      <c r="E1" s="57"/>
      <c r="F1" s="57"/>
      <c r="G1" s="57"/>
      <c r="H1" s="57"/>
    </row>
    <row r="2" spans="1:10" s="24" customFormat="1" ht="84" customHeight="1">
      <c r="A2" s="22"/>
      <c r="B2" s="23" t="s">
        <v>73</v>
      </c>
      <c r="C2" s="23" t="s">
        <v>74</v>
      </c>
      <c r="D2" s="23" t="s">
        <v>75</v>
      </c>
      <c r="E2" s="23" t="s">
        <v>76</v>
      </c>
      <c r="F2" s="23" t="s">
        <v>77</v>
      </c>
      <c r="G2" s="23" t="s">
        <v>78</v>
      </c>
      <c r="H2" s="23" t="s">
        <v>79</v>
      </c>
      <c r="I2" s="23" t="s">
        <v>80</v>
      </c>
      <c r="J2" s="23" t="s">
        <v>81</v>
      </c>
    </row>
    <row r="3" spans="1:10" ht="21">
      <c r="A3" s="15" t="s">
        <v>10</v>
      </c>
      <c r="B3" s="16">
        <v>126</v>
      </c>
      <c r="C3" s="16">
        <v>18</v>
      </c>
      <c r="D3" s="16">
        <v>16</v>
      </c>
      <c r="E3" s="16">
        <v>17</v>
      </c>
      <c r="F3" s="16">
        <v>88</v>
      </c>
      <c r="G3" s="16">
        <v>7</v>
      </c>
      <c r="H3" s="16">
        <v>21</v>
      </c>
      <c r="I3" s="16">
        <v>22</v>
      </c>
      <c r="J3" s="16">
        <v>24</v>
      </c>
    </row>
    <row r="4" spans="1:10" ht="21">
      <c r="A4" s="15" t="s">
        <v>11</v>
      </c>
      <c r="B4" s="16">
        <v>32</v>
      </c>
      <c r="C4" s="16">
        <v>9</v>
      </c>
      <c r="D4" s="16">
        <v>3</v>
      </c>
      <c r="E4" s="16">
        <v>4</v>
      </c>
      <c r="F4" s="16">
        <v>17</v>
      </c>
      <c r="G4" s="16">
        <v>1</v>
      </c>
      <c r="H4" s="16">
        <v>8</v>
      </c>
      <c r="I4" s="16">
        <v>2</v>
      </c>
      <c r="J4" s="16">
        <v>4</v>
      </c>
    </row>
    <row r="5" spans="1:10" ht="21">
      <c r="A5" s="15" t="s">
        <v>20</v>
      </c>
      <c r="B5" s="16">
        <v>79</v>
      </c>
      <c r="C5" s="16">
        <v>7</v>
      </c>
      <c r="D5" s="16">
        <v>11</v>
      </c>
      <c r="E5" s="16">
        <v>12</v>
      </c>
      <c r="F5" s="16">
        <v>61</v>
      </c>
      <c r="G5" s="16">
        <v>6</v>
      </c>
      <c r="H5" s="16">
        <v>12</v>
      </c>
      <c r="I5" s="16">
        <v>18</v>
      </c>
      <c r="J5" s="16">
        <v>17</v>
      </c>
    </row>
    <row r="6" spans="1:10" ht="21">
      <c r="A6" s="15" t="s">
        <v>30</v>
      </c>
      <c r="B6" s="16">
        <v>14</v>
      </c>
      <c r="C6" s="16">
        <v>2</v>
      </c>
      <c r="D6" s="16">
        <v>2</v>
      </c>
      <c r="E6" s="16">
        <v>1</v>
      </c>
      <c r="F6" s="16">
        <v>10</v>
      </c>
      <c r="G6" s="16">
        <v>0</v>
      </c>
      <c r="H6" s="16">
        <v>1</v>
      </c>
      <c r="I6" s="16">
        <v>2</v>
      </c>
      <c r="J6" s="16">
        <v>2</v>
      </c>
    </row>
    <row r="7" spans="1:10" ht="21">
      <c r="A7" s="15" t="s">
        <v>32</v>
      </c>
      <c r="B7" s="16">
        <v>1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1</v>
      </c>
    </row>
    <row r="14" ht="21">
      <c r="D14" s="25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rightToLeft="1" zoomScalePageLayoutView="0" workbookViewId="0" topLeftCell="A1">
      <selection activeCell="A12" sqref="A12"/>
    </sheetView>
  </sheetViews>
  <sheetFormatPr defaultColWidth="9.140625" defaultRowHeight="12.75"/>
  <cols>
    <col min="1" max="1" width="25.28125" style="30" bestFit="1" customWidth="1"/>
    <col min="2" max="2" width="13.00390625" style="31" customWidth="1"/>
    <col min="3" max="3" width="14.421875" style="31" customWidth="1"/>
    <col min="4" max="4" width="12.00390625" style="31" customWidth="1"/>
    <col min="5" max="5" width="14.140625" style="31" customWidth="1"/>
    <col min="6" max="6" width="12.28125" style="31" customWidth="1"/>
    <col min="7" max="7" width="12.57421875" style="31" customWidth="1"/>
    <col min="8" max="16384" width="9.140625" style="31" customWidth="1"/>
  </cols>
  <sheetData>
    <row r="1" spans="1:8" s="26" customFormat="1" ht="18" customHeight="1" thickBot="1">
      <c r="A1" s="69" t="s">
        <v>82</v>
      </c>
      <c r="B1" s="69"/>
      <c r="C1" s="69"/>
      <c r="D1" s="69"/>
      <c r="E1" s="69"/>
      <c r="F1" s="69"/>
      <c r="G1" s="69"/>
      <c r="H1" s="69"/>
    </row>
    <row r="2" spans="1:10" s="29" customFormat="1" ht="84" customHeight="1">
      <c r="A2" s="27"/>
      <c r="B2" s="28" t="s">
        <v>73</v>
      </c>
      <c r="C2" s="28" t="s">
        <v>74</v>
      </c>
      <c r="D2" s="28" t="s">
        <v>75</v>
      </c>
      <c r="E2" s="28" t="s">
        <v>76</v>
      </c>
      <c r="F2" s="28" t="s">
        <v>77</v>
      </c>
      <c r="G2" s="28" t="s">
        <v>78</v>
      </c>
      <c r="H2" s="28" t="s">
        <v>79</v>
      </c>
      <c r="I2" s="28" t="s">
        <v>80</v>
      </c>
      <c r="J2" s="28" t="s">
        <v>81</v>
      </c>
    </row>
    <row r="3" spans="1:10" ht="21">
      <c r="A3" s="30" t="s">
        <v>10</v>
      </c>
      <c r="B3" s="31">
        <v>128</v>
      </c>
      <c r="C3" s="31">
        <v>19</v>
      </c>
      <c r="D3" s="31">
        <v>21</v>
      </c>
      <c r="E3" s="31">
        <v>22</v>
      </c>
      <c r="F3" s="31">
        <v>85</v>
      </c>
      <c r="G3" s="31">
        <v>16</v>
      </c>
      <c r="H3" s="31">
        <v>21</v>
      </c>
      <c r="I3" s="31">
        <v>27</v>
      </c>
      <c r="J3" s="31">
        <v>31</v>
      </c>
    </row>
    <row r="4" spans="1:10" ht="21">
      <c r="A4" s="30" t="s">
        <v>11</v>
      </c>
      <c r="B4" s="31">
        <v>33</v>
      </c>
      <c r="C4" s="31">
        <v>9</v>
      </c>
      <c r="D4" s="31">
        <v>7</v>
      </c>
      <c r="E4" s="31">
        <v>10</v>
      </c>
      <c r="F4" s="31">
        <v>17</v>
      </c>
      <c r="G4" s="31">
        <v>7</v>
      </c>
      <c r="H4" s="31">
        <v>8</v>
      </c>
      <c r="I4" s="31">
        <v>2</v>
      </c>
      <c r="J4" s="31">
        <v>5</v>
      </c>
    </row>
    <row r="5" spans="1:10" ht="21">
      <c r="A5" s="30" t="s">
        <v>20</v>
      </c>
      <c r="B5" s="31">
        <v>81</v>
      </c>
      <c r="C5" s="31">
        <v>8</v>
      </c>
      <c r="D5" s="31">
        <v>12</v>
      </c>
      <c r="E5" s="31">
        <v>11</v>
      </c>
      <c r="F5" s="31">
        <v>58</v>
      </c>
      <c r="G5" s="31">
        <v>9</v>
      </c>
      <c r="H5" s="31">
        <v>13</v>
      </c>
      <c r="I5" s="31">
        <v>23</v>
      </c>
      <c r="J5" s="31">
        <v>25</v>
      </c>
    </row>
    <row r="6" spans="1:10" ht="21">
      <c r="A6" s="30" t="s">
        <v>30</v>
      </c>
      <c r="B6" s="31">
        <v>13</v>
      </c>
      <c r="C6" s="31">
        <v>2</v>
      </c>
      <c r="D6" s="31">
        <v>2</v>
      </c>
      <c r="E6" s="31">
        <v>1</v>
      </c>
      <c r="F6" s="31">
        <v>10</v>
      </c>
      <c r="G6" s="31">
        <v>0</v>
      </c>
      <c r="H6" s="31">
        <v>0</v>
      </c>
      <c r="I6" s="31">
        <v>2</v>
      </c>
      <c r="J6" s="31">
        <v>0</v>
      </c>
    </row>
    <row r="7" spans="1:10" ht="21">
      <c r="A7" s="30" t="s">
        <v>32</v>
      </c>
      <c r="B7" s="31">
        <v>1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1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"/>
  <sheetViews>
    <sheetView rightToLeft="1" zoomScalePageLayoutView="0" workbookViewId="0" topLeftCell="A1">
      <selection activeCell="B14" sqref="B14"/>
    </sheetView>
  </sheetViews>
  <sheetFormatPr defaultColWidth="9.140625" defaultRowHeight="12.75"/>
  <cols>
    <col min="1" max="1" width="25.28125" style="30" bestFit="1" customWidth="1"/>
    <col min="2" max="16384" width="9.140625" style="31" customWidth="1"/>
  </cols>
  <sheetData>
    <row r="1" spans="1:3" ht="21">
      <c r="A1" s="30" t="s">
        <v>83</v>
      </c>
      <c r="C1" s="32"/>
    </row>
    <row r="2" spans="1:9" s="33" customFormat="1" ht="42">
      <c r="A2" s="27" t="s">
        <v>84</v>
      </c>
      <c r="B2" s="28" t="s">
        <v>85</v>
      </c>
      <c r="C2" s="28" t="s">
        <v>86</v>
      </c>
      <c r="D2" s="28" t="s">
        <v>87</v>
      </c>
      <c r="E2" s="28" t="s">
        <v>88</v>
      </c>
      <c r="F2" s="28" t="s">
        <v>89</v>
      </c>
      <c r="G2" s="28" t="s">
        <v>90</v>
      </c>
      <c r="H2" s="28" t="s">
        <v>91</v>
      </c>
      <c r="I2" s="28" t="s">
        <v>92</v>
      </c>
    </row>
    <row r="3" spans="1:9" ht="21">
      <c r="A3" s="30" t="s">
        <v>10</v>
      </c>
      <c r="B3" s="31">
        <v>12</v>
      </c>
      <c r="C3" s="31">
        <v>71</v>
      </c>
      <c r="D3" s="31">
        <v>26</v>
      </c>
      <c r="E3" s="31">
        <v>57</v>
      </c>
      <c r="F3" s="31">
        <v>7</v>
      </c>
      <c r="G3" s="31">
        <v>7</v>
      </c>
      <c r="H3" s="31">
        <v>29</v>
      </c>
      <c r="I3" s="31">
        <v>13</v>
      </c>
    </row>
    <row r="4" spans="1:9" ht="21">
      <c r="A4" s="30" t="s">
        <v>11</v>
      </c>
      <c r="B4" s="31">
        <v>2</v>
      </c>
      <c r="C4" s="31">
        <v>20</v>
      </c>
      <c r="D4" s="31">
        <v>3</v>
      </c>
      <c r="E4" s="31">
        <v>12</v>
      </c>
      <c r="F4" s="31">
        <v>1</v>
      </c>
      <c r="G4" s="31">
        <v>4</v>
      </c>
      <c r="H4" s="31">
        <v>11</v>
      </c>
      <c r="I4" s="31">
        <v>2</v>
      </c>
    </row>
    <row r="5" spans="1:9" ht="21">
      <c r="A5" s="30" t="s">
        <v>20</v>
      </c>
      <c r="B5" s="31">
        <v>8</v>
      </c>
      <c r="C5" s="31">
        <v>43</v>
      </c>
      <c r="D5" s="31">
        <v>22</v>
      </c>
      <c r="E5" s="31">
        <v>33</v>
      </c>
      <c r="F5" s="31">
        <v>6</v>
      </c>
      <c r="G5" s="31">
        <v>2</v>
      </c>
      <c r="H5" s="31">
        <v>15</v>
      </c>
      <c r="I5" s="31">
        <v>11</v>
      </c>
    </row>
    <row r="6" spans="1:9" ht="21">
      <c r="A6" s="30" t="s">
        <v>30</v>
      </c>
      <c r="B6" s="31">
        <v>1</v>
      </c>
      <c r="C6" s="31">
        <v>8</v>
      </c>
      <c r="D6" s="31">
        <v>1</v>
      </c>
      <c r="E6" s="31">
        <v>12</v>
      </c>
      <c r="F6" s="31">
        <v>0</v>
      </c>
      <c r="G6" s="31">
        <v>0</v>
      </c>
      <c r="H6" s="31">
        <v>2</v>
      </c>
      <c r="I6" s="31">
        <v>0</v>
      </c>
    </row>
    <row r="7" spans="1:9" ht="21">
      <c r="A7" s="30" t="s">
        <v>32</v>
      </c>
      <c r="B7" s="31">
        <v>1</v>
      </c>
      <c r="C7" s="31">
        <v>0</v>
      </c>
      <c r="D7" s="31">
        <v>0</v>
      </c>
      <c r="E7" s="31">
        <v>0</v>
      </c>
      <c r="F7" s="31">
        <v>0</v>
      </c>
      <c r="G7" s="31">
        <v>1</v>
      </c>
      <c r="H7" s="31">
        <v>1</v>
      </c>
      <c r="I7" s="3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rightToLeft="1" zoomScalePageLayoutView="0" workbookViewId="0" topLeftCell="A1">
      <selection activeCell="A15" sqref="A15"/>
    </sheetView>
  </sheetViews>
  <sheetFormatPr defaultColWidth="9.140625" defaultRowHeight="12.75"/>
  <cols>
    <col min="1" max="1" width="25.28125" style="30" bestFit="1" customWidth="1"/>
    <col min="2" max="16384" width="9.140625" style="31" customWidth="1"/>
  </cols>
  <sheetData>
    <row r="1" spans="1:3" ht="21">
      <c r="A1" s="30" t="s">
        <v>93</v>
      </c>
      <c r="C1" s="32"/>
    </row>
    <row r="2" spans="1:9" s="36" customFormat="1" ht="42">
      <c r="A2" s="34" t="s">
        <v>84</v>
      </c>
      <c r="B2" s="35" t="s">
        <v>85</v>
      </c>
      <c r="C2" s="35" t="s">
        <v>86</v>
      </c>
      <c r="D2" s="35" t="s">
        <v>87</v>
      </c>
      <c r="E2" s="35" t="s">
        <v>88</v>
      </c>
      <c r="F2" s="35" t="s">
        <v>89</v>
      </c>
      <c r="G2" s="35" t="s">
        <v>90</v>
      </c>
      <c r="H2" s="35" t="s">
        <v>91</v>
      </c>
      <c r="I2" s="35" t="s">
        <v>92</v>
      </c>
    </row>
    <row r="3" spans="1:9" ht="21">
      <c r="A3" s="30" t="s">
        <v>10</v>
      </c>
      <c r="B3" s="31">
        <v>21</v>
      </c>
      <c r="C3" s="31">
        <v>20</v>
      </c>
      <c r="D3" s="31">
        <v>9</v>
      </c>
      <c r="E3" s="31">
        <v>58</v>
      </c>
      <c r="F3" s="31">
        <v>13</v>
      </c>
      <c r="G3" s="31">
        <v>29</v>
      </c>
      <c r="H3" s="31">
        <v>46</v>
      </c>
      <c r="I3" s="31">
        <v>28</v>
      </c>
    </row>
    <row r="4" spans="1:9" ht="21">
      <c r="A4" s="30" t="s">
        <v>11</v>
      </c>
      <c r="B4" s="31">
        <v>2</v>
      </c>
      <c r="C4" s="31">
        <v>7</v>
      </c>
      <c r="D4" s="31">
        <v>4</v>
      </c>
      <c r="E4" s="31">
        <v>13</v>
      </c>
      <c r="F4" s="31">
        <v>5</v>
      </c>
      <c r="G4" s="31">
        <v>5</v>
      </c>
      <c r="H4" s="31">
        <v>15</v>
      </c>
      <c r="I4" s="31">
        <v>5</v>
      </c>
    </row>
    <row r="5" spans="1:9" ht="21">
      <c r="A5" s="30" t="s">
        <v>20</v>
      </c>
      <c r="B5" s="31">
        <v>17</v>
      </c>
      <c r="C5" s="31">
        <v>12</v>
      </c>
      <c r="D5" s="31">
        <v>3</v>
      </c>
      <c r="E5" s="31">
        <v>40</v>
      </c>
      <c r="F5" s="31">
        <v>6</v>
      </c>
      <c r="G5" s="31">
        <v>23</v>
      </c>
      <c r="H5" s="31">
        <v>21</v>
      </c>
      <c r="I5" s="31">
        <v>19</v>
      </c>
    </row>
    <row r="6" spans="1:9" ht="21">
      <c r="A6" s="30" t="s">
        <v>30</v>
      </c>
      <c r="B6" s="31">
        <v>2</v>
      </c>
      <c r="C6" s="31">
        <v>1</v>
      </c>
      <c r="D6" s="31">
        <v>1</v>
      </c>
      <c r="E6" s="31">
        <v>5</v>
      </c>
      <c r="F6" s="31">
        <v>2</v>
      </c>
      <c r="G6" s="31">
        <v>0</v>
      </c>
      <c r="H6" s="31">
        <v>9</v>
      </c>
      <c r="I6" s="31">
        <v>3</v>
      </c>
    </row>
    <row r="7" spans="1:9" ht="21">
      <c r="A7" s="30" t="s">
        <v>32</v>
      </c>
      <c r="B7" s="31">
        <v>0</v>
      </c>
      <c r="C7" s="31">
        <v>0</v>
      </c>
      <c r="D7" s="31">
        <v>1</v>
      </c>
      <c r="E7" s="31">
        <v>0</v>
      </c>
      <c r="F7" s="31">
        <v>0</v>
      </c>
      <c r="G7" s="31">
        <v>1</v>
      </c>
      <c r="H7" s="31">
        <v>1</v>
      </c>
      <c r="I7" s="3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T_Majidi</dc:creator>
  <cp:keywords/>
  <dc:description/>
  <cp:lastModifiedBy>T_Majidi</cp:lastModifiedBy>
  <dcterms:created xsi:type="dcterms:W3CDTF">2012-02-25T09:21:12Z</dcterms:created>
  <dcterms:modified xsi:type="dcterms:W3CDTF">2012-03-05T08:57:50Z</dcterms:modified>
  <cp:category/>
  <cp:version/>
  <cp:contentType/>
  <cp:contentStatus/>
</cp:coreProperties>
</file>